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295" windowHeight="6495" activeTab="0"/>
  </bookViews>
  <sheets>
    <sheet name="Sheet1" sheetId="1" r:id="rId1"/>
    <sheet name="Sheet2" sheetId="2" r:id="rId2"/>
    <sheet name="Sheet3" sheetId="3" r:id="rId3"/>
  </sheets>
  <definedNames>
    <definedName name="amp">'Sheet1'!$B$11</definedName>
    <definedName name="deltax">'Sheet1'!$B$9</definedName>
    <definedName name="frequency">'Sheet1'!$B$13</definedName>
    <definedName name="lambda">'Sheet1'!$B$12</definedName>
    <definedName name="phase">'Sheet1'!$B$14</definedName>
    <definedName name="pi">'Sheet1'!$B$8</definedName>
    <definedName name="time">'Sheet1'!$B$6</definedName>
  </definedNames>
  <calcPr fullCalcOnLoad="1"/>
</workbook>
</file>

<file path=xl/sharedStrings.xml><?xml version="1.0" encoding="utf-8"?>
<sst xmlns="http://schemas.openxmlformats.org/spreadsheetml/2006/main" count="11" uniqueCount="11">
  <si>
    <t>x</t>
  </si>
  <si>
    <t>wave1</t>
  </si>
  <si>
    <t>time=</t>
  </si>
  <si>
    <t>pi=</t>
  </si>
  <si>
    <t>amp=</t>
  </si>
  <si>
    <t>wave2</t>
  </si>
  <si>
    <t>phase=</t>
  </si>
  <si>
    <t>deltax=</t>
  </si>
  <si>
    <t>wavelength=</t>
  </si>
  <si>
    <t>frequency=</t>
  </si>
  <si>
    <t>Adjust the parameters of the blue wave. Make the blue wave identical to the red wave.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</si>
</sst>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Wave Functions in Space and Time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8475"/>
          <c:w val="0.69725"/>
          <c:h val="0.6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Sheet1!$D$10:$D$45</c:f>
              <c:numCache/>
            </c:numRef>
          </c:xVal>
          <c:yVal>
            <c:numRef>
              <c:f>Sheet1!$E$10:$E$45</c:f>
            </c:numRef>
          </c:yVal>
          <c:smooth val="0"/>
        </c:ser>
        <c:ser>
          <c:idx val="3"/>
          <c:order val="1"/>
          <c:tx>
            <c:strRef>
              <c:f>Sheet1!$F$9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Sheet1!$D$10:$D$45</c:f>
              <c:numCache/>
            </c:numRef>
          </c:xVal>
          <c:yVal>
            <c:numRef>
              <c:f>Sheet1!$F$10:$F$45</c:f>
            </c:numRef>
          </c:yVal>
          <c:smooth val="0"/>
        </c:ser>
        <c:ser>
          <c:idx val="4"/>
          <c:order val="2"/>
          <c:tx>
            <c:strRef>
              <c:f>Sheet1!$G$9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Sheet1!$D$10:$D$45</c:f>
              <c:numCache/>
            </c:numRef>
          </c:xVal>
          <c:yVal>
            <c:numRef>
              <c:f>Sheet1!$G$10:$G$45</c:f>
            </c:numRef>
          </c:yVal>
          <c:smooth val="0"/>
        </c:ser>
        <c:ser>
          <c:idx val="5"/>
          <c:order val="3"/>
          <c:tx>
            <c:strRef>
              <c:f>Sheet1!$H$9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Sheet1!$D$10:$D$45</c:f>
              <c:numCache/>
            </c:numRef>
          </c:xVal>
          <c:yVal>
            <c:numRef>
              <c:f>Sheet1!$H$10:$H$45</c:f>
            </c:numRef>
          </c:yVal>
          <c:smooth val="0"/>
        </c:ser>
        <c:ser>
          <c:idx val="2"/>
          <c:order val="4"/>
          <c:tx>
            <c:strRef>
              <c:f>Sheet1!$I$9</c:f>
              <c:strCache>
                <c:ptCount val="1"/>
                <c:pt idx="0">
                  <c:v>wave1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Sheet1!$D$10:$D$360</c:f>
              <c:numCache/>
            </c:numRef>
          </c:xVal>
          <c:yVal>
            <c:numRef>
              <c:f>Sheet1!$I$10:$I$360</c:f>
              <c:numCache/>
            </c:numRef>
          </c:yVal>
          <c:smooth val="0"/>
        </c:ser>
        <c:ser>
          <c:idx val="1"/>
          <c:order val="5"/>
          <c:tx>
            <c:strRef>
              <c:f>Sheet1!$J$9</c:f>
              <c:strCache>
                <c:ptCount val="1"/>
                <c:pt idx="0">
                  <c:v>wave2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Sheet1!$D$10:$D$360</c:f>
              <c:numCache/>
            </c:numRef>
          </c:xVal>
          <c:yVal>
            <c:numRef>
              <c:f>Sheet1!$J$10:$J$360</c:f>
              <c:numCache/>
            </c:numRef>
          </c:yVal>
          <c:smooth val="0"/>
        </c:ser>
        <c:axId val="37011107"/>
        <c:axId val="64664508"/>
      </c:scatterChart>
      <c:valAx>
        <c:axId val="37011107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Horizontal Position</a:t>
                </a:r>
              </a:p>
            </c:rich>
          </c:tx>
          <c:layout>
            <c:manualLayout>
              <c:xMode val="factor"/>
              <c:yMode val="factor"/>
              <c:x val="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4664508"/>
        <c:crosses val="autoZero"/>
        <c:crossBetween val="midCat"/>
        <c:dispUnits/>
        <c:majorUnit val="1"/>
      </c:valAx>
      <c:valAx>
        <c:axId val="64664508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701110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4545"/>
          <c:w val="0.184"/>
          <c:h val="0.1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4</xdr:row>
      <xdr:rowOff>38100</xdr:rowOff>
    </xdr:from>
    <xdr:to>
      <xdr:col>13</xdr:col>
      <xdr:colOff>581025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1781175" y="685800"/>
        <a:ext cx="44862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352425</xdr:colOff>
      <xdr:row>15</xdr:row>
      <xdr:rowOff>57150</xdr:rowOff>
    </xdr:from>
    <xdr:to>
      <xdr:col>2</xdr:col>
      <xdr:colOff>38100</xdr:colOff>
      <xdr:row>18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248602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19</xdr:row>
      <xdr:rowOff>28575</xdr:rowOff>
    </xdr:from>
    <xdr:to>
      <xdr:col>2</xdr:col>
      <xdr:colOff>47625</xdr:colOff>
      <xdr:row>22</xdr:row>
      <xdr:rowOff>66675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105150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J36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2.140625" style="0" customWidth="1"/>
    <col min="4" max="4" width="9.140625" style="4" customWidth="1"/>
    <col min="5" max="8" width="9.140625" style="1" hidden="1" customWidth="1"/>
    <col min="9" max="9" width="9.140625" style="2" customWidth="1"/>
    <col min="10" max="10" width="9.140625" style="3" customWidth="1"/>
  </cols>
  <sheetData>
    <row r="3" ht="12.75">
      <c r="B3" s="5" t="s">
        <v>10</v>
      </c>
    </row>
    <row r="6" spans="1:2" ht="12.75">
      <c r="A6" t="s">
        <v>2</v>
      </c>
      <c r="B6">
        <v>3</v>
      </c>
    </row>
    <row r="8" spans="1:2" ht="12.75">
      <c r="A8" t="s">
        <v>3</v>
      </c>
      <c r="B8">
        <v>3.14159</v>
      </c>
    </row>
    <row r="9" spans="1:10" ht="12.75">
      <c r="A9" t="s">
        <v>7</v>
      </c>
      <c r="B9">
        <v>0.02</v>
      </c>
      <c r="D9" s="4" t="s">
        <v>0</v>
      </c>
      <c r="I9" s="2" t="s">
        <v>1</v>
      </c>
      <c r="J9" s="3" t="s">
        <v>5</v>
      </c>
    </row>
    <row r="10" spans="4:10" ht="12.75">
      <c r="D10" s="4">
        <v>-2</v>
      </c>
      <c r="E10" s="1">
        <v>1.7</v>
      </c>
      <c r="F10" s="1">
        <f>EXP(3.490656*D10+1.3)</f>
        <v>0.003409082791387423</v>
      </c>
      <c r="G10" s="1">
        <f>EXP(-2.513272*time)</f>
        <v>0.0005314954079567145</v>
      </c>
      <c r="H10" s="1">
        <f>SIN(LN(F10*G10))</f>
        <v>-0.6089668205883502</v>
      </c>
      <c r="I10" s="2">
        <f>H10*E10</f>
        <v>-1.0352435950001952</v>
      </c>
      <c r="J10" s="3">
        <f>amp*SIN((2*pi*D10/lambda)-(2*pi*time*frequency)+phase)</f>
        <v>-2.7836985889394037</v>
      </c>
    </row>
    <row r="11" spans="1:10" ht="12.75">
      <c r="A11" t="s">
        <v>4</v>
      </c>
      <c r="B11">
        <v>3</v>
      </c>
      <c r="D11" s="4">
        <f>D10+deltax</f>
        <v>-1.98</v>
      </c>
      <c r="E11" s="1">
        <f>E10</f>
        <v>1.7</v>
      </c>
      <c r="F11" s="1">
        <f aca="true" t="shared" si="0" ref="F11:F74">EXP(3.490656*D11+1.3)</f>
        <v>0.003655585964592845</v>
      </c>
      <c r="G11" s="1">
        <f aca="true" t="shared" si="1" ref="G11:G74">EXP(-2.513272*time)</f>
        <v>0.0005314954079567145</v>
      </c>
      <c r="H11" s="1">
        <f>SIN(LN(F11*G11))</f>
        <v>-0.5521529150637572</v>
      </c>
      <c r="I11" s="2">
        <f>H11*E11</f>
        <v>-0.9386599556083872</v>
      </c>
      <c r="J11" s="3">
        <f aca="true" t="shared" si="2" ref="J11:J74">amp*SIN((2*pi*D11/lambda)-(2*pi*time*frequency)+phase)</f>
        <v>-2.734419313256743</v>
      </c>
    </row>
    <row r="12" spans="1:10" ht="12.75">
      <c r="A12" t="s">
        <v>8</v>
      </c>
      <c r="B12">
        <v>3</v>
      </c>
      <c r="D12" s="4">
        <f aca="true" t="shared" si="3" ref="D12:D75">D11+deltax</f>
        <v>-1.96</v>
      </c>
      <c r="E12" s="1">
        <f aca="true" t="shared" si="4" ref="E12:E75">E11</f>
        <v>1.7</v>
      </c>
      <c r="F12" s="1">
        <f t="shared" si="0"/>
        <v>0.0039199132324649775</v>
      </c>
      <c r="G12" s="1">
        <f t="shared" si="1"/>
        <v>0.0005314954079567145</v>
      </c>
      <c r="H12" s="1">
        <f aca="true" t="shared" si="5" ref="H12:H75">SIN(LN(F12*G12))</f>
        <v>-0.4926489798969569</v>
      </c>
      <c r="I12" s="2">
        <f aca="true" t="shared" si="6" ref="I12:I75">H12*E12</f>
        <v>-0.8375032658248267</v>
      </c>
      <c r="J12" s="3">
        <f t="shared" si="2"/>
        <v>-2.680342945039382</v>
      </c>
    </row>
    <row r="13" spans="1:10" ht="12.75">
      <c r="A13" t="s">
        <v>9</v>
      </c>
      <c r="B13">
        <v>3</v>
      </c>
      <c r="D13" s="4">
        <f t="shared" si="3"/>
        <v>-1.94</v>
      </c>
      <c r="E13" s="1">
        <f t="shared" si="4"/>
        <v>1.7</v>
      </c>
      <c r="F13" s="1">
        <f t="shared" si="0"/>
        <v>0.0042033534155352425</v>
      </c>
      <c r="G13" s="1">
        <f t="shared" si="1"/>
        <v>0.0005314954079567145</v>
      </c>
      <c r="H13" s="1">
        <f t="shared" si="5"/>
        <v>-0.43074491186302805</v>
      </c>
      <c r="I13" s="2">
        <f t="shared" si="6"/>
        <v>-0.7322663501671477</v>
      </c>
      <c r="J13" s="3">
        <f t="shared" si="2"/>
        <v>-2.621564352452225</v>
      </c>
    </row>
    <row r="14" spans="1:10" ht="12.75">
      <c r="A14" t="s">
        <v>6</v>
      </c>
      <c r="B14">
        <v>3</v>
      </c>
      <c r="D14" s="4">
        <f t="shared" si="3"/>
        <v>-1.92</v>
      </c>
      <c r="E14" s="1">
        <f t="shared" si="4"/>
        <v>1.7</v>
      </c>
      <c r="F14" s="1">
        <f t="shared" si="0"/>
        <v>0.004507288526073171</v>
      </c>
      <c r="G14" s="1">
        <f t="shared" si="1"/>
        <v>0.0005314954079567145</v>
      </c>
      <c r="H14" s="1">
        <f t="shared" si="5"/>
        <v>-0.36674230092634874</v>
      </c>
      <c r="I14" s="2">
        <f t="shared" si="6"/>
        <v>-0.6234619115747928</v>
      </c>
      <c r="J14" s="3">
        <f t="shared" si="2"/>
        <v>-2.558186652945577</v>
      </c>
    </row>
    <row r="15" spans="4:10" ht="12.75">
      <c r="D15" s="4">
        <f t="shared" si="3"/>
        <v>-1.9</v>
      </c>
      <c r="E15" s="1">
        <f t="shared" si="4"/>
        <v>1.7</v>
      </c>
      <c r="F15" s="1">
        <f t="shared" si="0"/>
        <v>0.004833200506573137</v>
      </c>
      <c r="G15" s="1">
        <f t="shared" si="1"/>
        <v>0.0005314954079567145</v>
      </c>
      <c r="H15" s="1">
        <f t="shared" si="5"/>
        <v>-0.3009529609267091</v>
      </c>
      <c r="I15" s="2">
        <f t="shared" si="6"/>
        <v>-0.5116200335754054</v>
      </c>
      <c r="J15" s="3">
        <f t="shared" si="2"/>
        <v>-2.490321032352466</v>
      </c>
    </row>
    <row r="16" spans="4:10" ht="12.75">
      <c r="D16" s="4">
        <f t="shared" si="3"/>
        <v>-1.88</v>
      </c>
      <c r="E16" s="1">
        <f t="shared" si="4"/>
        <v>1.7</v>
      </c>
      <c r="F16" s="1">
        <f t="shared" si="0"/>
        <v>0.005182678455486035</v>
      </c>
      <c r="G16" s="1">
        <f t="shared" si="1"/>
        <v>0.0005314954079567145</v>
      </c>
      <c r="H16" s="1">
        <f t="shared" si="5"/>
        <v>-0.23369741045580913</v>
      </c>
      <c r="I16" s="2">
        <f t="shared" si="6"/>
        <v>-0.39728559777487554</v>
      </c>
      <c r="J16" s="3">
        <f t="shared" si="2"/>
        <v>-2.4180865498312176</v>
      </c>
    </row>
    <row r="17" spans="4:10" ht="12.75">
      <c r="D17" s="4">
        <f t="shared" si="3"/>
        <v>-1.8599999999999999</v>
      </c>
      <c r="E17" s="1">
        <f t="shared" si="4"/>
        <v>1.7</v>
      </c>
      <c r="F17" s="1">
        <f t="shared" si="0"/>
        <v>0.0055574263754275014</v>
      </c>
      <c r="G17" s="1">
        <f t="shared" si="1"/>
        <v>0.0005314954079567145</v>
      </c>
      <c r="H17" s="1">
        <f t="shared" si="5"/>
        <v>-0.165303311325141</v>
      </c>
      <c r="I17" s="2">
        <f t="shared" si="6"/>
        <v>-0.2810156292527397</v>
      </c>
      <c r="J17" s="3">
        <f t="shared" si="2"/>
        <v>-2.341609928995545</v>
      </c>
    </row>
    <row r="18" spans="4:10" ht="12.75">
      <c r="D18" s="4">
        <f t="shared" si="3"/>
        <v>-1.8399999999999999</v>
      </c>
      <c r="E18" s="1">
        <f t="shared" si="4"/>
        <v>1.7</v>
      </c>
      <c r="F18" s="1">
        <f t="shared" si="0"/>
        <v>0.005959271481641791</v>
      </c>
      <c r="G18" s="1">
        <f t="shared" si="1"/>
        <v>0.0005314954079567145</v>
      </c>
      <c r="H18" s="1">
        <f t="shared" si="5"/>
        <v>-0.09610387223286623</v>
      </c>
      <c r="I18" s="2">
        <f t="shared" si="6"/>
        <v>-0.16337658279587258</v>
      </c>
      <c r="J18" s="3">
        <f t="shared" si="2"/>
        <v>-2.261025335598733</v>
      </c>
    </row>
    <row r="19" spans="4:10" ht="12.75">
      <c r="D19" s="4">
        <f t="shared" si="3"/>
        <v>-1.8199999999999998</v>
      </c>
      <c r="E19" s="1">
        <f t="shared" si="4"/>
        <v>1.7</v>
      </c>
      <c r="F19" s="1">
        <f t="shared" si="0"/>
        <v>0.0063901731112321475</v>
      </c>
      <c r="G19" s="1">
        <f t="shared" si="1"/>
        <v>0.0005314954079567145</v>
      </c>
      <c r="H19" s="1">
        <f t="shared" si="5"/>
        <v>-0.026436225406854686</v>
      </c>
      <c r="I19" s="2">
        <f t="shared" si="6"/>
        <v>-0.044941583191652965</v>
      </c>
      <c r="J19" s="3">
        <f t="shared" si="2"/>
        <v>-2.176474142161611</v>
      </c>
    </row>
    <row r="20" spans="4:10" ht="12.75">
      <c r="D20" s="4">
        <f t="shared" si="3"/>
        <v>-1.7999999999999998</v>
      </c>
      <c r="E20" s="1">
        <f t="shared" si="4"/>
        <v>1.7</v>
      </c>
      <c r="F20" s="1">
        <f t="shared" si="0"/>
        <v>0.006852232276597744</v>
      </c>
      <c r="G20" s="1">
        <f t="shared" si="1"/>
        <v>0.0005314954079567145</v>
      </c>
      <c r="H20" s="1">
        <f t="shared" si="5"/>
        <v>0.04336021586727327</v>
      </c>
      <c r="I20" s="2">
        <f t="shared" si="6"/>
        <v>0.07371236697436455</v>
      </c>
      <c r="J20" s="3">
        <f t="shared" si="2"/>
        <v>-2.088104679957642</v>
      </c>
    </row>
    <row r="21" spans="4:10" ht="12.75">
      <c r="D21" s="4">
        <f t="shared" si="3"/>
        <v>-1.7799999999999998</v>
      </c>
      <c r="E21" s="1">
        <f t="shared" si="4"/>
        <v>1.7</v>
      </c>
      <c r="F21" s="1">
        <f t="shared" si="0"/>
        <v>0.007347701909658351</v>
      </c>
      <c r="G21" s="1">
        <f t="shared" si="1"/>
        <v>0.0005314954079567145</v>
      </c>
      <c r="H21" s="1">
        <f t="shared" si="5"/>
        <v>0.11294541083119757</v>
      </c>
      <c r="I21" s="2">
        <f t="shared" si="6"/>
        <v>0.19200719841303585</v>
      </c>
      <c r="J21" s="3">
        <f t="shared" si="2"/>
        <v>-1.9960719787897885</v>
      </c>
    </row>
    <row r="22" spans="4:10" ht="12.75">
      <c r="D22" s="4">
        <f t="shared" si="3"/>
        <v>-1.7599999999999998</v>
      </c>
      <c r="E22" s="1">
        <f t="shared" si="4"/>
        <v>1.7</v>
      </c>
      <c r="F22" s="1">
        <f t="shared" si="0"/>
        <v>0.007878997846816038</v>
      </c>
      <c r="G22" s="1">
        <f t="shared" si="1"/>
        <v>0.0005314954079567145</v>
      </c>
      <c r="H22" s="1">
        <f t="shared" si="5"/>
        <v>0.1819803478959111</v>
      </c>
      <c r="I22" s="2">
        <f t="shared" si="6"/>
        <v>0.3093665914230489</v>
      </c>
      <c r="J22" s="3">
        <f t="shared" si="2"/>
        <v>-1.9005374950161382</v>
      </c>
    </row>
    <row r="23" spans="4:10" ht="12.75">
      <c r="D23" s="4">
        <f t="shared" si="3"/>
        <v>-1.7399999999999998</v>
      </c>
      <c r="E23" s="1">
        <f t="shared" si="4"/>
        <v>1.7</v>
      </c>
      <c r="F23" s="1">
        <f t="shared" si="0"/>
        <v>0.00844871060821495</v>
      </c>
      <c r="G23" s="1">
        <f t="shared" si="1"/>
        <v>0.0005314954079567145</v>
      </c>
      <c r="H23" s="1">
        <f t="shared" si="5"/>
        <v>0.250128696269732</v>
      </c>
      <c r="I23" s="2">
        <f t="shared" si="6"/>
        <v>0.4252187836585444</v>
      </c>
      <c r="J23" s="3">
        <f t="shared" si="2"/>
        <v>-1.801668828300944</v>
      </c>
    </row>
    <row r="24" spans="4:10" ht="12.75">
      <c r="D24" s="4">
        <f t="shared" si="3"/>
        <v>-1.7199999999999998</v>
      </c>
      <c r="E24" s="1">
        <f t="shared" si="4"/>
        <v>1.7</v>
      </c>
      <c r="F24" s="1">
        <f t="shared" si="0"/>
        <v>0.0090596180287331</v>
      </c>
      <c r="G24" s="1">
        <f t="shared" si="1"/>
        <v>0.0005314954079567145</v>
      </c>
      <c r="H24" s="1">
        <f t="shared" si="5"/>
        <v>0.31705844452576637</v>
      </c>
      <c r="I24" s="2">
        <f t="shared" si="6"/>
        <v>0.5389993556938029</v>
      </c>
      <c r="J24" s="3">
        <f t="shared" si="2"/>
        <v>-1.6996394275884872</v>
      </c>
    </row>
    <row r="25" spans="4:10" ht="12.75">
      <c r="D25" s="4">
        <f t="shared" si="3"/>
        <v>-1.6999999999999997</v>
      </c>
      <c r="E25" s="1">
        <f t="shared" si="4"/>
        <v>1.7</v>
      </c>
      <c r="F25" s="1">
        <f t="shared" si="0"/>
        <v>0.009714698802292983</v>
      </c>
      <c r="G25" s="1">
        <f t="shared" si="1"/>
        <v>0.0005314954079567145</v>
      </c>
      <c r="H25" s="1">
        <f t="shared" si="5"/>
        <v>0.38244351812589206</v>
      </c>
      <c r="I25" s="2">
        <f t="shared" si="6"/>
        <v>0.6501539808140164</v>
      </c>
      <c r="J25" s="3">
        <f t="shared" si="2"/>
        <v>-1.59462828681507</v>
      </c>
    </row>
    <row r="26" spans="4:10" ht="12.75">
      <c r="D26" s="4">
        <f t="shared" si="3"/>
        <v>-1.6799999999999997</v>
      </c>
      <c r="E26" s="1">
        <f t="shared" si="4"/>
        <v>1.7</v>
      </c>
      <c r="F26" s="1">
        <f t="shared" si="0"/>
        <v>0.010417147005531117</v>
      </c>
      <c r="G26" s="1">
        <f t="shared" si="1"/>
        <v>0.0005314954079567145</v>
      </c>
      <c r="H26" s="1">
        <f t="shared" si="5"/>
        <v>0.4459653680208413</v>
      </c>
      <c r="I26" s="2">
        <f t="shared" si="6"/>
        <v>0.7581411256354302</v>
      </c>
      <c r="J26" s="3">
        <f t="shared" si="2"/>
        <v>-1.4868196308934998</v>
      </c>
    </row>
    <row r="27" spans="4:10" ht="12.75">
      <c r="D27" s="4">
        <f t="shared" si="3"/>
        <v>-1.6599999999999997</v>
      </c>
      <c r="E27" s="1">
        <f t="shared" si="4"/>
        <v>1.7</v>
      </c>
      <c r="F27" s="1">
        <f t="shared" si="0"/>
        <v>0.011170387671641697</v>
      </c>
      <c r="G27" s="1">
        <f t="shared" si="1"/>
        <v>0.0005314954079567145</v>
      </c>
      <c r="H27" s="1">
        <f t="shared" si="5"/>
        <v>0.507314522586936</v>
      </c>
      <c r="I27" s="2">
        <f t="shared" si="6"/>
        <v>0.8624346883977911</v>
      </c>
      <c r="J27" s="3">
        <f t="shared" si="2"/>
        <v>-1.3764025925203922</v>
      </c>
    </row>
    <row r="28" spans="4:10" ht="12.75">
      <c r="D28" s="4">
        <f t="shared" si="3"/>
        <v>-1.6399999999999997</v>
      </c>
      <c r="E28" s="1">
        <f t="shared" si="4"/>
        <v>1.7</v>
      </c>
      <c r="F28" s="1">
        <f t="shared" si="0"/>
        <v>0.011978093490330183</v>
      </c>
      <c r="G28" s="1">
        <f t="shared" si="1"/>
        <v>0.0005314954079567145</v>
      </c>
      <c r="H28" s="1">
        <f t="shared" si="5"/>
        <v>0.5661920953385551</v>
      </c>
      <c r="I28" s="2">
        <f t="shared" si="6"/>
        <v>0.9625265620755437</v>
      </c>
      <c r="J28" s="3">
        <f t="shared" si="2"/>
        <v>-1.2635708803738441</v>
      </c>
    </row>
    <row r="29" spans="4:10" ht="12.75">
      <c r="D29" s="4">
        <f t="shared" si="3"/>
        <v>-1.6199999999999997</v>
      </c>
      <c r="E29" s="1">
        <f t="shared" si="4"/>
        <v>1.7</v>
      </c>
      <c r="F29" s="1">
        <f t="shared" si="0"/>
        <v>0.012844202715303257</v>
      </c>
      <c r="G29" s="1">
        <f t="shared" si="1"/>
        <v>0.0005314954079567145</v>
      </c>
      <c r="H29" s="1">
        <f t="shared" si="5"/>
        <v>0.622311241070973</v>
      </c>
      <c r="I29" s="2">
        <f t="shared" si="6"/>
        <v>1.057929109820654</v>
      </c>
      <c r="J29" s="3">
        <f t="shared" si="2"/>
        <v>-1.148522439283108</v>
      </c>
    </row>
    <row r="30" spans="4:10" ht="12.75">
      <c r="D30" s="4">
        <f t="shared" si="3"/>
        <v>-1.5999999999999996</v>
      </c>
      <c r="E30" s="1">
        <f t="shared" si="4"/>
        <v>1.7</v>
      </c>
      <c r="F30" s="1">
        <f t="shared" si="0"/>
        <v>0.013772938366609455</v>
      </c>
      <c r="G30" s="1">
        <f t="shared" si="1"/>
        <v>0.0005314954079567145</v>
      </c>
      <c r="H30" s="1">
        <f t="shared" si="5"/>
        <v>0.6753985533393472</v>
      </c>
      <c r="I30" s="2">
        <f t="shared" si="6"/>
        <v>1.1481775406768902</v>
      </c>
      <c r="J30" s="3">
        <f t="shared" si="2"/>
        <v>-1.0314591029666276</v>
      </c>
    </row>
    <row r="31" spans="4:10" ht="12.75">
      <c r="D31" s="4">
        <f t="shared" si="3"/>
        <v>-1.5799999999999996</v>
      </c>
      <c r="E31" s="1">
        <f t="shared" si="4"/>
        <v>1.7</v>
      </c>
      <c r="F31" s="1">
        <f t="shared" si="0"/>
        <v>0.014768828821458226</v>
      </c>
      <c r="G31" s="1">
        <f t="shared" si="1"/>
        <v>0.0005314954079567145</v>
      </c>
      <c r="H31" s="1">
        <f t="shared" si="5"/>
        <v>0.7251953964655357</v>
      </c>
      <c r="I31" s="2">
        <f t="shared" si="6"/>
        <v>1.2328321739914105</v>
      </c>
      <c r="J31" s="3">
        <f t="shared" si="2"/>
        <v>-0.9125862399478455</v>
      </c>
    </row>
    <row r="32" spans="4:10" ht="12.75">
      <c r="D32" s="4">
        <f t="shared" si="3"/>
        <v>-1.5599999999999996</v>
      </c>
      <c r="E32" s="1">
        <f t="shared" si="4"/>
        <v>1.7</v>
      </c>
      <c r="F32" s="1">
        <f t="shared" si="0"/>
        <v>0.015836729893915172</v>
      </c>
      <c r="G32" s="1">
        <f t="shared" si="1"/>
        <v>0.0005314954079567145</v>
      </c>
      <c r="H32" s="1">
        <f t="shared" si="5"/>
        <v>0.7714591655833057</v>
      </c>
      <c r="I32" s="2">
        <f t="shared" si="6"/>
        <v>1.3114805814916197</v>
      </c>
      <c r="J32" s="3">
        <f t="shared" si="2"/>
        <v>-0.792112393269481</v>
      </c>
    </row>
    <row r="33" spans="4:10" ht="12.75">
      <c r="D33" s="4">
        <f t="shared" si="3"/>
        <v>-1.5399999999999996</v>
      </c>
      <c r="E33" s="1">
        <f t="shared" si="4"/>
        <v>1.7</v>
      </c>
      <c r="F33" s="1">
        <f t="shared" si="0"/>
        <v>0.01698184851113083</v>
      </c>
      <c r="G33" s="1">
        <f t="shared" si="1"/>
        <v>0.0005314954079567145</v>
      </c>
      <c r="H33" s="1">
        <f t="shared" si="5"/>
        <v>0.8139644685831703</v>
      </c>
      <c r="I33" s="2">
        <f t="shared" si="6"/>
        <v>1.3837395965913895</v>
      </c>
      <c r="J33" s="3">
        <f t="shared" si="2"/>
        <v>-0.6702489146389459</v>
      </c>
    </row>
    <row r="34" spans="4:10" ht="12.75">
      <c r="D34" s="4">
        <f t="shared" si="3"/>
        <v>-1.5199999999999996</v>
      </c>
      <c r="E34" s="1">
        <f t="shared" si="4"/>
        <v>1.7</v>
      </c>
      <c r="F34" s="1">
        <f t="shared" si="0"/>
        <v>0.018209768101544732</v>
      </c>
      <c r="G34" s="1">
        <f t="shared" si="1"/>
        <v>0.0005314954079567145</v>
      </c>
      <c r="H34" s="1">
        <f t="shared" si="5"/>
        <v>0.8525042241985049</v>
      </c>
      <c r="I34" s="2">
        <f t="shared" si="6"/>
        <v>1.4492571811374584</v>
      </c>
      <c r="J34" s="3">
        <f t="shared" si="2"/>
        <v>-0.547209593646097</v>
      </c>
    </row>
    <row r="35" spans="4:10" ht="12.75">
      <c r="D35" s="4">
        <f t="shared" si="3"/>
        <v>-1.4999999999999996</v>
      </c>
      <c r="E35" s="1">
        <f t="shared" si="4"/>
        <v>1.7</v>
      </c>
      <c r="F35" s="1">
        <f t="shared" si="0"/>
        <v>0.019526475818853885</v>
      </c>
      <c r="G35" s="1">
        <f t="shared" si="1"/>
        <v>0.0005314954079567145</v>
      </c>
      <c r="H35" s="1">
        <f t="shared" si="5"/>
        <v>0.8868906708832247</v>
      </c>
      <c r="I35" s="2">
        <f t="shared" si="6"/>
        <v>1.507714140501482</v>
      </c>
      <c r="J35" s="3">
        <f t="shared" si="2"/>
        <v>-0.42321028270444705</v>
      </c>
    </row>
    <row r="36" spans="4:10" ht="12.75">
      <c r="D36" s="4">
        <f t="shared" si="3"/>
        <v>-1.4799999999999995</v>
      </c>
      <c r="E36" s="1">
        <f t="shared" si="4"/>
        <v>1.7</v>
      </c>
      <c r="F36" s="1">
        <f t="shared" si="0"/>
        <v>0.0209383917344857</v>
      </c>
      <c r="G36" s="1">
        <f t="shared" si="1"/>
        <v>0.0005314954079567145</v>
      </c>
      <c r="H36" s="1">
        <f t="shared" si="5"/>
        <v>0.9169562815658442</v>
      </c>
      <c r="I36" s="2">
        <f t="shared" si="6"/>
        <v>1.558825678661935</v>
      </c>
      <c r="J36" s="3">
        <f t="shared" si="2"/>
        <v>-0.29846851837315724</v>
      </c>
    </row>
    <row r="37" spans="4:10" ht="12.75">
      <c r="D37" s="4">
        <f t="shared" si="3"/>
        <v>-1.4599999999999995</v>
      </c>
      <c r="E37" s="1">
        <f t="shared" si="4"/>
        <v>1.7</v>
      </c>
      <c r="F37" s="1">
        <f t="shared" si="0"/>
        <v>0.0224524001409135</v>
      </c>
      <c r="G37" s="1">
        <f t="shared" si="1"/>
        <v>0.0005314954079567145</v>
      </c>
      <c r="H37" s="1">
        <f t="shared" si="5"/>
        <v>0.9425545798233651</v>
      </c>
      <c r="I37" s="2">
        <f t="shared" si="6"/>
        <v>1.6023427856997206</v>
      </c>
      <c r="J37" s="3">
        <f t="shared" si="2"/>
        <v>-0.1732031397248061</v>
      </c>
    </row>
    <row r="38" spans="4:10" ht="12.75">
      <c r="D38" s="4">
        <f t="shared" si="3"/>
        <v>-1.4399999999999995</v>
      </c>
      <c r="E38" s="1">
        <f t="shared" si="4"/>
        <v>1.7</v>
      </c>
      <c r="F38" s="1">
        <f t="shared" si="0"/>
        <v>0.024075883118445</v>
      </c>
      <c r="G38" s="1">
        <f t="shared" si="1"/>
        <v>0.0005314954079567145</v>
      </c>
      <c r="H38" s="1">
        <f t="shared" si="5"/>
        <v>0.9635608534986572</v>
      </c>
      <c r="I38" s="2">
        <f t="shared" si="6"/>
        <v>1.6380534509477171</v>
      </c>
      <c r="J38" s="3">
        <f t="shared" si="2"/>
        <v>-0.04763390442777307</v>
      </c>
    </row>
    <row r="39" spans="4:10" ht="12.75">
      <c r="D39" s="4">
        <f t="shared" si="3"/>
        <v>-1.4199999999999995</v>
      </c>
      <c r="E39" s="1">
        <f t="shared" si="4"/>
        <v>1.7</v>
      </c>
      <c r="F39" s="1">
        <f t="shared" si="0"/>
        <v>0.025816756529150352</v>
      </c>
      <c r="G39" s="1">
        <f t="shared" si="1"/>
        <v>0.0005314954079567145</v>
      </c>
      <c r="H39" s="1">
        <f t="shared" si="5"/>
        <v>0.9798727622846848</v>
      </c>
      <c r="I39" s="2">
        <f t="shared" si="6"/>
        <v>1.665783695883964</v>
      </c>
      <c r="J39" s="3">
        <f t="shared" si="2"/>
        <v>0.07801889678256471</v>
      </c>
    </row>
    <row r="40" spans="4:10" ht="12.75">
      <c r="D40" s="4">
        <f t="shared" si="3"/>
        <v>-1.3999999999999995</v>
      </c>
      <c r="E40" s="1">
        <f t="shared" si="4"/>
        <v>1.7</v>
      </c>
      <c r="F40" s="1">
        <f t="shared" si="0"/>
        <v>0.02768350861343088</v>
      </c>
      <c r="G40" s="1">
        <f t="shared" si="1"/>
        <v>0.0005314954079567145</v>
      </c>
      <c r="H40" s="1">
        <f t="shared" si="5"/>
        <v>0.9914108363154764</v>
      </c>
      <c r="I40" s="2">
        <f t="shared" si="6"/>
        <v>1.6853984217363098</v>
      </c>
      <c r="J40" s="3">
        <f t="shared" si="2"/>
        <v>0.20353482656815508</v>
      </c>
    </row>
    <row r="41" spans="4:10" ht="12.75">
      <c r="D41" s="4">
        <f t="shared" si="3"/>
        <v>-1.3799999999999994</v>
      </c>
      <c r="E41" s="1">
        <f t="shared" si="4"/>
        <v>1.7</v>
      </c>
      <c r="F41" s="1">
        <f t="shared" si="0"/>
        <v>0.02968524137741961</v>
      </c>
      <c r="G41" s="1">
        <f t="shared" si="1"/>
        <v>0.0005314954079567145</v>
      </c>
      <c r="H41" s="1">
        <f t="shared" si="5"/>
        <v>0.9981188633347716</v>
      </c>
      <c r="I41" s="2">
        <f t="shared" si="6"/>
        <v>1.6968020676691118</v>
      </c>
      <c r="J41" s="3">
        <f t="shared" si="2"/>
        <v>0.3286936877094646</v>
      </c>
    </row>
    <row r="42" spans="4:10" ht="12.75">
      <c r="D42" s="4">
        <f t="shared" si="3"/>
        <v>-1.3599999999999994</v>
      </c>
      <c r="E42" s="1">
        <f t="shared" si="4"/>
        <v>1.7</v>
      </c>
      <c r="F42" s="1">
        <f t="shared" si="0"/>
        <v>0.03183171497301239</v>
      </c>
      <c r="G42" s="1">
        <f t="shared" si="1"/>
        <v>0.0005314954079567145</v>
      </c>
      <c r="H42" s="1">
        <f t="shared" si="5"/>
        <v>0.9999641625560884</v>
      </c>
      <c r="I42" s="2">
        <f t="shared" si="6"/>
        <v>1.6999390763453504</v>
      </c>
      <c r="J42" s="3">
        <f t="shared" si="2"/>
        <v>0.4532759094056368</v>
      </c>
    </row>
    <row r="43" spans="4:10" ht="12.75">
      <c r="D43" s="4">
        <f t="shared" si="3"/>
        <v>-1.3399999999999994</v>
      </c>
      <c r="E43" s="1">
        <f t="shared" si="4"/>
        <v>1.7</v>
      </c>
      <c r="F43" s="1">
        <f t="shared" si="0"/>
        <v>0.03413339528692014</v>
      </c>
      <c r="G43" s="1">
        <f t="shared" si="1"/>
        <v>0.0005314954079567145</v>
      </c>
      <c r="H43" s="1">
        <f t="shared" si="5"/>
        <v>0.9969377438800019</v>
      </c>
      <c r="I43" s="2">
        <f t="shared" si="6"/>
        <v>1.6947941645960032</v>
      </c>
      <c r="J43" s="3">
        <f t="shared" si="2"/>
        <v>0.5770629324756998</v>
      </c>
    </row>
    <row r="44" spans="4:10" ht="12.75">
      <c r="D44" s="4">
        <f t="shared" si="3"/>
        <v>-1.3199999999999994</v>
      </c>
      <c r="E44" s="1">
        <f t="shared" si="4"/>
        <v>1.7</v>
      </c>
      <c r="F44" s="1">
        <f t="shared" si="0"/>
        <v>0.03660150497077927</v>
      </c>
      <c r="G44" s="1">
        <f t="shared" si="1"/>
        <v>0.0005314954079567145</v>
      </c>
      <c r="H44" s="1">
        <f t="shared" si="5"/>
        <v>0.9890543516929426</v>
      </c>
      <c r="I44" s="2">
        <f t="shared" si="6"/>
        <v>1.6813923978780025</v>
      </c>
      <c r="J44" s="3">
        <f t="shared" si="2"/>
        <v>0.6998375927848421</v>
      </c>
    </row>
    <row r="45" spans="4:10" ht="12.75">
      <c r="D45" s="4">
        <f t="shared" si="3"/>
        <v>-1.2999999999999994</v>
      </c>
      <c r="E45" s="1">
        <f t="shared" si="4"/>
        <v>1.7</v>
      </c>
      <c r="F45" s="1">
        <f t="shared" si="0"/>
        <v>0.03924807816113562</v>
      </c>
      <c r="G45" s="1">
        <f t="shared" si="1"/>
        <v>0.0005314954079567145</v>
      </c>
      <c r="H45" s="1">
        <f t="shared" si="5"/>
        <v>0.9763523930341304</v>
      </c>
      <c r="I45" s="2">
        <f t="shared" si="6"/>
        <v>1.6597990681580215</v>
      </c>
      <c r="J45" s="3">
        <f t="shared" si="2"/>
        <v>0.8213845022236216</v>
      </c>
    </row>
    <row r="46" spans="4:10" ht="12.75">
      <c r="D46" s="4">
        <f t="shared" si="3"/>
        <v>-1.2799999999999994</v>
      </c>
      <c r="E46" s="1">
        <f t="shared" si="4"/>
        <v>1.7</v>
      </c>
      <c r="F46" s="1">
        <f t="shared" si="0"/>
        <v>0.04208601915610832</v>
      </c>
      <c r="G46" s="1">
        <f t="shared" si="1"/>
        <v>0.0005314954079567145</v>
      </c>
      <c r="H46" s="1">
        <f t="shared" si="5"/>
        <v>0.9588937504806093</v>
      </c>
      <c r="I46" s="2">
        <f t="shared" si="6"/>
        <v>1.6301193758170358</v>
      </c>
      <c r="J46" s="3">
        <f t="shared" si="2"/>
        <v>0.9414904265710943</v>
      </c>
    </row>
    <row r="47" spans="4:10" ht="12.75">
      <c r="D47" s="4">
        <f t="shared" si="3"/>
        <v>-1.2599999999999993</v>
      </c>
      <c r="E47" s="1">
        <f t="shared" si="4"/>
        <v>1.7</v>
      </c>
      <c r="F47" s="1">
        <f t="shared" si="0"/>
        <v>0.04512916533483247</v>
      </c>
      <c r="G47" s="1">
        <f t="shared" si="1"/>
        <v>0.0005314954079567145</v>
      </c>
      <c r="H47" s="1">
        <f t="shared" si="5"/>
        <v>0.9367634806619831</v>
      </c>
      <c r="I47" s="2">
        <f t="shared" si="6"/>
        <v>1.5924979171253713</v>
      </c>
      <c r="J47" s="3">
        <f t="shared" si="2"/>
        <v>1.0599446595796282</v>
      </c>
    </row>
    <row r="48" spans="4:10" ht="12.75">
      <c r="D48" s="4">
        <f t="shared" si="3"/>
        <v>-1.2399999999999993</v>
      </c>
      <c r="E48" s="1">
        <f t="shared" si="4"/>
        <v>1.7</v>
      </c>
      <c r="F48" s="1">
        <f t="shared" si="0"/>
        <v>0.048392354626466225</v>
      </c>
      <c r="G48" s="1">
        <f t="shared" si="1"/>
        <v>0.0005314954079567145</v>
      </c>
      <c r="H48" s="1">
        <f t="shared" si="5"/>
        <v>0.9100693998736632</v>
      </c>
      <c r="I48" s="2">
        <f t="shared" si="6"/>
        <v>1.5471179797852275</v>
      </c>
      <c r="J48" s="3">
        <f t="shared" si="2"/>
        <v>1.1765393926244738</v>
      </c>
    </row>
    <row r="49" spans="4:10" ht="12.75">
      <c r="D49" s="4">
        <f t="shared" si="3"/>
        <v>-1.2199999999999993</v>
      </c>
      <c r="E49" s="1">
        <f t="shared" si="4"/>
        <v>1.7</v>
      </c>
      <c r="F49" s="1">
        <f t="shared" si="0"/>
        <v>0.05189149785773144</v>
      </c>
      <c r="G49" s="1">
        <f t="shared" si="1"/>
        <v>0.0005314954079567145</v>
      </c>
      <c r="H49" s="1">
        <f t="shared" si="5"/>
        <v>0.8789415588074636</v>
      </c>
      <c r="I49" s="2">
        <f t="shared" si="6"/>
        <v>1.494200649972688</v>
      </c>
      <c r="J49" s="3">
        <f t="shared" si="2"/>
        <v>1.291070079270249</v>
      </c>
    </row>
    <row r="50" spans="4:10" ht="12.75">
      <c r="D50" s="4">
        <f t="shared" si="3"/>
        <v>-1.1999999999999993</v>
      </c>
      <c r="E50" s="1">
        <f t="shared" si="4"/>
        <v>1.7</v>
      </c>
      <c r="F50" s="1">
        <f t="shared" si="0"/>
        <v>0.05564365633174355</v>
      </c>
      <c r="G50" s="1">
        <f t="shared" si="1"/>
        <v>0.0005314954079567145</v>
      </c>
      <c r="H50" s="1">
        <f t="shared" si="5"/>
        <v>0.8435316089586178</v>
      </c>
      <c r="I50" s="2">
        <f t="shared" si="6"/>
        <v>1.4340037352296502</v>
      </c>
      <c r="J50" s="3">
        <f t="shared" si="2"/>
        <v>1.403335794114129</v>
      </c>
    </row>
    <row r="51" spans="4:10" ht="12.75">
      <c r="D51" s="4">
        <f t="shared" si="3"/>
        <v>-1.1799999999999993</v>
      </c>
      <c r="E51" s="1">
        <f t="shared" si="4"/>
        <v>1.7</v>
      </c>
      <c r="F51" s="1">
        <f t="shared" si="0"/>
        <v>0.059667125016393624</v>
      </c>
      <c r="G51" s="1">
        <f t="shared" si="1"/>
        <v>0.0005314954079567145</v>
      </c>
      <c r="H51" s="1">
        <f t="shared" si="5"/>
        <v>0.8040120637959903</v>
      </c>
      <c r="I51" s="2">
        <f t="shared" si="6"/>
        <v>1.3668205084531835</v>
      </c>
      <c r="J51" s="3">
        <f t="shared" si="2"/>
        <v>1.513139585276838</v>
      </c>
    </row>
    <row r="52" spans="4:10" ht="12.75">
      <c r="D52" s="4">
        <f t="shared" si="3"/>
        <v>-1.1599999999999993</v>
      </c>
      <c r="E52" s="1">
        <f t="shared" si="4"/>
        <v>1.7</v>
      </c>
      <c r="F52" s="1">
        <f t="shared" si="0"/>
        <v>0.06398152174789681</v>
      </c>
      <c r="G52" s="1">
        <f t="shared" si="1"/>
        <v>0.0005314954079567145</v>
      </c>
      <c r="H52" s="1">
        <f t="shared" si="5"/>
        <v>0.7605754582950107</v>
      </c>
      <c r="I52" s="2">
        <f t="shared" si="6"/>
        <v>1.292978279101518</v>
      </c>
      <c r="J52" s="3">
        <f t="shared" si="2"/>
        <v>1.6202888199224326</v>
      </c>
    </row>
    <row r="53" spans="4:10" ht="12.75">
      <c r="D53" s="4">
        <f t="shared" si="3"/>
        <v>-1.1399999999999992</v>
      </c>
      <c r="E53" s="1">
        <f t="shared" si="4"/>
        <v>1.7</v>
      </c>
      <c r="F53" s="1">
        <f t="shared" si="0"/>
        <v>0.06860788288445037</v>
      </c>
      <c r="G53" s="1">
        <f t="shared" si="1"/>
        <v>0.0005314954079567145</v>
      </c>
      <c r="H53" s="1">
        <f t="shared" si="5"/>
        <v>0.7134334109279646</v>
      </c>
      <c r="I53" s="2">
        <f t="shared" si="6"/>
        <v>1.21283679857754</v>
      </c>
      <c r="J53" s="3">
        <f t="shared" si="2"/>
        <v>1.7245955222013334</v>
      </c>
    </row>
    <row r="54" spans="4:10" ht="12.75">
      <c r="D54" s="4">
        <f t="shared" si="3"/>
        <v>-1.1199999999999992</v>
      </c>
      <c r="E54" s="1">
        <f t="shared" si="4"/>
        <v>1.7</v>
      </c>
      <c r="F54" s="1">
        <f t="shared" si="0"/>
        <v>0.07356876587639442</v>
      </c>
      <c r="G54" s="1">
        <f t="shared" si="1"/>
        <v>0.0005314954079567145</v>
      </c>
      <c r="H54" s="1">
        <f t="shared" si="5"/>
        <v>0.6628155926815501</v>
      </c>
      <c r="I54" s="2">
        <f t="shared" si="6"/>
        <v>1.1267865075586352</v>
      </c>
      <c r="J54" s="3">
        <f t="shared" si="2"/>
        <v>1.8258767030231362</v>
      </c>
    </row>
    <row r="55" spans="4:10" ht="12.75">
      <c r="D55" s="4">
        <f t="shared" si="3"/>
        <v>-1.0999999999999992</v>
      </c>
      <c r="E55" s="1">
        <f t="shared" si="4"/>
        <v>1.7</v>
      </c>
      <c r="F55" s="1">
        <f t="shared" si="0"/>
        <v>0.0788883592529922</v>
      </c>
      <c r="G55" s="1">
        <f t="shared" si="1"/>
        <v>0.0005314954079567145</v>
      </c>
      <c r="H55" s="1">
        <f t="shared" si="5"/>
        <v>0.6089686081245244</v>
      </c>
      <c r="I55" s="2">
        <f t="shared" si="6"/>
        <v>1.0352466338116915</v>
      </c>
      <c r="J55" s="3">
        <f t="shared" si="2"/>
        <v>1.923954681081255</v>
      </c>
    </row>
    <row r="56" spans="4:10" ht="12.75">
      <c r="D56" s="4">
        <f t="shared" si="3"/>
        <v>-1.0799999999999992</v>
      </c>
      <c r="E56" s="1">
        <f t="shared" si="4"/>
        <v>1.7</v>
      </c>
      <c r="F56" s="1">
        <f t="shared" si="0"/>
        <v>0.08459260056210917</v>
      </c>
      <c r="G56" s="1">
        <f t="shared" si="1"/>
        <v>0.0005314954079567145</v>
      </c>
      <c r="H56" s="1">
        <f t="shared" si="5"/>
        <v>0.5521547939767539</v>
      </c>
      <c r="I56" s="2">
        <f t="shared" si="6"/>
        <v>0.9386631497604817</v>
      </c>
      <c r="J56" s="3">
        <f t="shared" si="2"/>
        <v>2.0186573945656647</v>
      </c>
    </row>
    <row r="57" spans="4:10" ht="12.75">
      <c r="D57" s="4">
        <f t="shared" si="3"/>
        <v>-1.0599999999999992</v>
      </c>
      <c r="E57" s="1">
        <f t="shared" si="4"/>
        <v>1.7</v>
      </c>
      <c r="F57" s="1">
        <f t="shared" si="0"/>
        <v>0.09070930283784716</v>
      </c>
      <c r="G57" s="1">
        <f t="shared" si="1"/>
        <v>0.0005314954079567145</v>
      </c>
      <c r="H57" s="1">
        <f t="shared" si="5"/>
        <v>0.49265094103291557</v>
      </c>
      <c r="I57" s="2">
        <f t="shared" si="6"/>
        <v>0.8375065997559564</v>
      </c>
      <c r="J57" s="3">
        <f t="shared" si="2"/>
        <v>2.109818703017326</v>
      </c>
    </row>
    <row r="58" spans="4:10" ht="12.75">
      <c r="D58" s="4">
        <f t="shared" si="3"/>
        <v>-1.0399999999999991</v>
      </c>
      <c r="E58" s="1">
        <f t="shared" si="4"/>
        <v>1.7</v>
      </c>
      <c r="F58" s="1">
        <f t="shared" si="0"/>
        <v>0.09726829021277121</v>
      </c>
      <c r="G58" s="1">
        <f t="shared" si="1"/>
        <v>0.0005314954079567145</v>
      </c>
      <c r="H58" s="1">
        <f t="shared" si="5"/>
        <v>0.4307469456675036</v>
      </c>
      <c r="I58" s="2">
        <f t="shared" si="6"/>
        <v>0.7322698076347561</v>
      </c>
      <c r="J58" s="3">
        <f t="shared" si="2"/>
        <v>2.1972786787945537</v>
      </c>
    </row>
    <row r="59" spans="4:10" ht="12.75">
      <c r="D59" s="4">
        <f t="shared" si="3"/>
        <v>-1.0199999999999991</v>
      </c>
      <c r="E59" s="1">
        <f t="shared" si="4"/>
        <v>1.7</v>
      </c>
      <c r="F59" s="1">
        <f t="shared" si="0"/>
        <v>0.10430154333595391</v>
      </c>
      <c r="G59" s="1">
        <f t="shared" si="1"/>
        <v>0.0005314954079567145</v>
      </c>
      <c r="H59" s="1">
        <f t="shared" si="5"/>
        <v>0.36674439749086274</v>
      </c>
      <c r="I59" s="2">
        <f t="shared" si="6"/>
        <v>0.6234654757344666</v>
      </c>
      <c r="J59" s="3">
        <f t="shared" si="2"/>
        <v>2.2808838876398707</v>
      </c>
    </row>
    <row r="60" spans="4:10" ht="12.75">
      <c r="D60" s="4">
        <f t="shared" si="3"/>
        <v>-0.9999999999999991</v>
      </c>
      <c r="E60" s="1">
        <f t="shared" si="4"/>
        <v>1.7</v>
      </c>
      <c r="F60" s="1">
        <f t="shared" si="0"/>
        <v>0.11184335530587437</v>
      </c>
      <c r="G60" s="1">
        <f t="shared" si="1"/>
        <v>0.0005314954079567145</v>
      </c>
      <c r="H60" s="1">
        <f t="shared" si="5"/>
        <v>0.3009551100370263</v>
      </c>
      <c r="I60" s="2">
        <f t="shared" si="6"/>
        <v>0.5116236870629447</v>
      </c>
      <c r="J60" s="3">
        <f t="shared" si="2"/>
        <v>2.3604876578554896</v>
      </c>
    </row>
    <row r="61" spans="4:10" ht="12.75">
      <c r="D61" s="4">
        <f t="shared" si="3"/>
        <v>-0.9799999999999991</v>
      </c>
      <c r="E61" s="1">
        <f t="shared" si="4"/>
        <v>1.7</v>
      </c>
      <c r="F61" s="1">
        <f t="shared" si="0"/>
        <v>0.11993049887847715</v>
      </c>
      <c r="G61" s="1">
        <f t="shared" si="1"/>
        <v>0.0005314954079567145</v>
      </c>
      <c r="H61" s="1">
        <f t="shared" si="5"/>
        <v>0.23369960164169679</v>
      </c>
      <c r="I61" s="2">
        <f t="shared" si="6"/>
        <v>0.3972893227908845</v>
      </c>
      <c r="J61" s="3">
        <f t="shared" si="2"/>
        <v>2.435950337614766</v>
      </c>
    </row>
    <row r="62" spans="4:10" ht="12.75">
      <c r="D62" s="4">
        <f t="shared" si="3"/>
        <v>-0.9599999999999991</v>
      </c>
      <c r="E62" s="1">
        <f t="shared" si="4"/>
        <v>1.7</v>
      </c>
      <c r="F62" s="1">
        <f t="shared" si="0"/>
        <v>0.12860240576567314</v>
      </c>
      <c r="G62" s="1">
        <f t="shared" si="1"/>
        <v>0.0005314954079567145</v>
      </c>
      <c r="H62" s="1">
        <f t="shared" si="5"/>
        <v>0.1653055339113754</v>
      </c>
      <c r="I62" s="2">
        <f t="shared" si="6"/>
        <v>0.2810194076493382</v>
      </c>
      <c r="J62" s="3">
        <f t="shared" si="2"/>
        <v>2.5071395399586494</v>
      </c>
    </row>
    <row r="63" spans="4:10" ht="12.75">
      <c r="D63" s="4">
        <f t="shared" si="3"/>
        <v>-0.9399999999999991</v>
      </c>
      <c r="E63" s="1">
        <f t="shared" si="4"/>
        <v>1.7</v>
      </c>
      <c r="F63" s="1">
        <f t="shared" si="0"/>
        <v>0.13790135889851515</v>
      </c>
      <c r="G63" s="1">
        <f t="shared" si="1"/>
        <v>0.0005314954079567145</v>
      </c>
      <c r="H63" s="1">
        <f t="shared" si="5"/>
        <v>0.09610611539124435</v>
      </c>
      <c r="I63" s="2">
        <f t="shared" si="6"/>
        <v>0.16338039616511538</v>
      </c>
      <c r="J63" s="3">
        <f t="shared" si="2"/>
        <v>2.5739303750468996</v>
      </c>
    </row>
    <row r="64" spans="4:10" ht="12.75">
      <c r="D64" s="4">
        <f t="shared" si="3"/>
        <v>-0.919999999999999</v>
      </c>
      <c r="E64" s="1">
        <f t="shared" si="4"/>
        <v>1.7</v>
      </c>
      <c r="F64" s="1">
        <f t="shared" si="0"/>
        <v>0.14787269859249463</v>
      </c>
      <c r="G64" s="1">
        <f t="shared" si="1"/>
        <v>0.0005314954079567145</v>
      </c>
      <c r="H64" s="1">
        <f t="shared" si="5"/>
        <v>0.026438478208953592</v>
      </c>
      <c r="I64" s="2">
        <f t="shared" si="6"/>
        <v>0.04494541295522111</v>
      </c>
      <c r="J64" s="3">
        <f t="shared" si="2"/>
        <v>2.6362056692570333</v>
      </c>
    </row>
    <row r="65" spans="4:10" ht="12.75">
      <c r="D65" s="4">
        <f t="shared" si="3"/>
        <v>-0.899999999999999</v>
      </c>
      <c r="E65" s="1">
        <f t="shared" si="4"/>
        <v>1.7</v>
      </c>
      <c r="F65" s="1">
        <f t="shared" si="0"/>
        <v>0.1585650436201917</v>
      </c>
      <c r="G65" s="1">
        <f t="shared" si="1"/>
        <v>0.0005314954079567145</v>
      </c>
      <c r="H65" s="1">
        <f t="shared" si="5"/>
        <v>-0.04335796439686673</v>
      </c>
      <c r="I65" s="2">
        <f t="shared" si="6"/>
        <v>-0.07370853947467344</v>
      </c>
      <c r="J65" s="3">
        <f t="shared" si="2"/>
        <v>2.693856170746232</v>
      </c>
    </row>
    <row r="66" spans="4:10" ht="12.75">
      <c r="D66" s="4">
        <f t="shared" si="3"/>
        <v>-0.879999999999999</v>
      </c>
      <c r="E66" s="1">
        <f t="shared" si="4"/>
        <v>1.7</v>
      </c>
      <c r="F66" s="1">
        <f t="shared" si="0"/>
        <v>0.17003052826919487</v>
      </c>
      <c r="G66" s="1">
        <f t="shared" si="1"/>
        <v>0.0005314954079567145</v>
      </c>
      <c r="H66" s="1">
        <f t="shared" si="5"/>
        <v>-0.11294317166140341</v>
      </c>
      <c r="I66" s="2">
        <f t="shared" si="6"/>
        <v>-0.1920033918243858</v>
      </c>
      <c r="J66" s="3">
        <f t="shared" si="2"/>
        <v>2.746780741115963</v>
      </c>
    </row>
    <row r="67" spans="4:10" ht="12.75">
      <c r="D67" s="4">
        <f t="shared" si="3"/>
        <v>-0.859999999999999</v>
      </c>
      <c r="E67" s="1">
        <f t="shared" si="4"/>
        <v>1.7</v>
      </c>
      <c r="F67" s="1">
        <f t="shared" si="0"/>
        <v>0.18232505654115072</v>
      </c>
      <c r="G67" s="1">
        <f t="shared" si="1"/>
        <v>0.0005314954079567145</v>
      </c>
      <c r="H67" s="1">
        <f t="shared" si="5"/>
        <v>-0.18197813193572385</v>
      </c>
      <c r="I67" s="2">
        <f t="shared" si="6"/>
        <v>-0.30936282429073053</v>
      </c>
      <c r="J67" s="3">
        <f t="shared" si="2"/>
        <v>2.7948865328427175</v>
      </c>
    </row>
    <row r="68" spans="4:10" ht="12.75">
      <c r="D68" s="4">
        <f t="shared" si="3"/>
        <v>-0.839999999999999</v>
      </c>
      <c r="E68" s="1">
        <f t="shared" si="4"/>
        <v>1.7</v>
      </c>
      <c r="F68" s="1">
        <f t="shared" si="0"/>
        <v>0.1955085747313794</v>
      </c>
      <c r="G68" s="1">
        <f t="shared" si="1"/>
        <v>0.0005314954079567145</v>
      </c>
      <c r="H68" s="1">
        <f t="shared" si="5"/>
        <v>-0.25012651431506966</v>
      </c>
      <c r="I68" s="2">
        <f t="shared" si="6"/>
        <v>-0.4252150743356184</v>
      </c>
      <c r="J68" s="3">
        <f t="shared" si="2"/>
        <v>2.8380891521639118</v>
      </c>
    </row>
    <row r="69" spans="4:10" ht="12.75">
      <c r="D69" s="4">
        <f t="shared" si="3"/>
        <v>-0.819999999999999</v>
      </c>
      <c r="E69" s="1">
        <f t="shared" si="4"/>
        <v>1.7</v>
      </c>
      <c r="F69" s="1">
        <f t="shared" si="0"/>
        <v>0.20964536371811465</v>
      </c>
      <c r="G69" s="1">
        <f t="shared" si="1"/>
        <v>0.0005314954079567145</v>
      </c>
      <c r="H69" s="1">
        <f t="shared" si="5"/>
        <v>-0.317056307206881</v>
      </c>
      <c r="I69" s="2">
        <f t="shared" si="6"/>
        <v>-0.5389957222516977</v>
      </c>
      <c r="J69" s="3">
        <f t="shared" si="2"/>
        <v>2.876312807132913</v>
      </c>
    </row>
    <row r="70" spans="4:10" ht="12.75">
      <c r="D70" s="4">
        <f t="shared" si="3"/>
        <v>-0.7999999999999989</v>
      </c>
      <c r="E70" s="1">
        <f t="shared" si="4"/>
        <v>1.7</v>
      </c>
      <c r="F70" s="1">
        <f t="shared" si="0"/>
        <v>0.22480435238652663</v>
      </c>
      <c r="G70" s="1">
        <f t="shared" si="1"/>
        <v>0.0005314954079567145</v>
      </c>
      <c r="H70" s="1">
        <f t="shared" si="5"/>
        <v>-0.3824414358555681</v>
      </c>
      <c r="I70" s="2">
        <f t="shared" si="6"/>
        <v>-0.6501504409544657</v>
      </c>
      <c r="J70" s="3">
        <f t="shared" si="2"/>
        <v>2.9094904405836988</v>
      </c>
    </row>
    <row r="71" spans="4:10" ht="12.75">
      <c r="D71" s="4">
        <f t="shared" si="3"/>
        <v>-0.7799999999999989</v>
      </c>
      <c r="E71" s="1">
        <f t="shared" si="4"/>
        <v>1.7</v>
      </c>
      <c r="F71" s="1">
        <f t="shared" si="0"/>
        <v>0.24105945371573667</v>
      </c>
      <c r="G71" s="1">
        <f t="shared" si="1"/>
        <v>0.0005314954079567145</v>
      </c>
      <c r="H71" s="1">
        <f t="shared" si="5"/>
        <v>-0.44596335094367917</v>
      </c>
      <c r="I71" s="2">
        <f t="shared" si="6"/>
        <v>-0.7581376966042546</v>
      </c>
      <c r="J71" s="3">
        <f t="shared" si="2"/>
        <v>2.937563847771666</v>
      </c>
    </row>
    <row r="72" spans="4:10" ht="12.75">
      <c r="D72" s="4">
        <f t="shared" si="3"/>
        <v>-0.7599999999999989</v>
      </c>
      <c r="E72" s="1">
        <f t="shared" si="4"/>
        <v>1.7</v>
      </c>
      <c r="F72" s="1">
        <f t="shared" si="0"/>
        <v>0.2584899251675348</v>
      </c>
      <c r="G72" s="1">
        <f t="shared" si="1"/>
        <v>0.0005314954079567145</v>
      </c>
      <c r="H72" s="1">
        <f t="shared" si="5"/>
        <v>-0.5073125805299157</v>
      </c>
      <c r="I72" s="2">
        <f t="shared" si="6"/>
        <v>-0.8624313869008566</v>
      </c>
      <c r="J72" s="3">
        <f t="shared" si="2"/>
        <v>2.960483778484383</v>
      </c>
    </row>
    <row r="73" spans="4:10" ht="12.75">
      <c r="D73" s="4">
        <f t="shared" si="3"/>
        <v>-0.7399999999999989</v>
      </c>
      <c r="E73" s="1">
        <f t="shared" si="4"/>
        <v>1.7</v>
      </c>
      <c r="F73" s="1">
        <f t="shared" si="0"/>
        <v>0.2771807551340013</v>
      </c>
      <c r="G73" s="1">
        <f t="shared" si="1"/>
        <v>0.0005314954079567145</v>
      </c>
      <c r="H73" s="1">
        <f t="shared" si="5"/>
        <v>-0.5661902377631726</v>
      </c>
      <c r="I73" s="2">
        <f t="shared" si="6"/>
        <v>-0.9625234041973934</v>
      </c>
      <c r="J73" s="3">
        <f t="shared" si="2"/>
        <v>2.97821002344306</v>
      </c>
    </row>
    <row r="74" spans="4:10" ht="12.75">
      <c r="D74" s="4">
        <f t="shared" si="3"/>
        <v>-0.7199999999999989</v>
      </c>
      <c r="E74" s="1">
        <f t="shared" si="4"/>
        <v>1.7</v>
      </c>
      <c r="F74" s="1">
        <f t="shared" si="0"/>
        <v>0.29722307732829434</v>
      </c>
      <c r="G74" s="1">
        <f t="shared" si="1"/>
        <v>0.0005314954079567145</v>
      </c>
      <c r="H74" s="1">
        <f t="shared" si="5"/>
        <v>-0.622309477027133</v>
      </c>
      <c r="I74" s="2">
        <f t="shared" si="6"/>
        <v>-1.0579261109461262</v>
      </c>
      <c r="J74" s="3">
        <f t="shared" si="2"/>
        <v>2.9907114848431418</v>
      </c>
    </row>
    <row r="75" spans="4:10" ht="12.75">
      <c r="D75" s="4">
        <f t="shared" si="3"/>
        <v>-0.6999999999999988</v>
      </c>
      <c r="E75" s="1">
        <f t="shared" si="4"/>
        <v>1.7</v>
      </c>
      <c r="F75" s="1">
        <f aca="true" t="shared" si="7" ref="F75:F138">EXP(3.490656*D75+1.3)</f>
        <v>0.31871461513911037</v>
      </c>
      <c r="G75" s="1">
        <f aca="true" t="shared" si="8" ref="G75:G138">EXP(-2.513272*time)</f>
        <v>0.0005314954079567145</v>
      </c>
      <c r="H75" s="1">
        <f t="shared" si="5"/>
        <v>-0.6753968914212843</v>
      </c>
      <c r="I75" s="2">
        <f t="shared" si="6"/>
        <v>-1.1481747154161834</v>
      </c>
      <c r="J75" s="3">
        <f aca="true" t="shared" si="9" ref="J75:J138">amp*SIN((2*pi*D75/lambda)-(2*pi*time*frequency)+phase)</f>
        <v>2.9979662309103565</v>
      </c>
    </row>
    <row r="76" spans="4:10" ht="12.75">
      <c r="D76" s="4">
        <f aca="true" t="shared" si="10" ref="D76:D139">D75+deltax</f>
        <v>-0.6799999999999988</v>
      </c>
      <c r="E76" s="1">
        <f aca="true" t="shared" si="11" ref="E76:E139">E75</f>
        <v>1.7</v>
      </c>
      <c r="F76" s="1">
        <f t="shared" si="7"/>
        <v>0.3417601581154256</v>
      </c>
      <c r="G76" s="1">
        <f t="shared" si="8"/>
        <v>0.0005314954079567145</v>
      </c>
      <c r="H76" s="1">
        <f aca="true" t="shared" si="12" ref="H76:H139">SIN(LN(F76*G76))</f>
        <v>-0.7251938447699335</v>
      </c>
      <c r="I76" s="2">
        <f aca="true" t="shared" si="13" ref="I76:I139">H76*E76</f>
        <v>-1.232829536108887</v>
      </c>
      <c r="J76" s="3">
        <f t="shared" si="9"/>
        <v>2.9999615343764168</v>
      </c>
    </row>
    <row r="77" spans="4:10" ht="12.75">
      <c r="D77" s="4">
        <f t="shared" si="10"/>
        <v>-0.6599999999999988</v>
      </c>
      <c r="E77" s="1">
        <f t="shared" si="11"/>
        <v>1.7</v>
      </c>
      <c r="F77" s="1">
        <f t="shared" si="7"/>
        <v>0.36647207290478556</v>
      </c>
      <c r="G77" s="1">
        <f t="shared" si="8"/>
        <v>0.0005314954079567145</v>
      </c>
      <c r="H77" s="1">
        <f t="shared" si="12"/>
        <v>-0.771457731669861</v>
      </c>
      <c r="I77" s="2">
        <f t="shared" si="13"/>
        <v>-1.3114781438387637</v>
      </c>
      <c r="J77" s="3">
        <f t="shared" si="9"/>
        <v>2.9966938948069486</v>
      </c>
    </row>
    <row r="78" spans="4:10" ht="12.75">
      <c r="D78" s="4">
        <f t="shared" si="10"/>
        <v>-0.6399999999999988</v>
      </c>
      <c r="E78" s="1">
        <f t="shared" si="11"/>
        <v>1.7</v>
      </c>
      <c r="F78" s="1">
        <f t="shared" si="7"/>
        <v>0.39297085113640295</v>
      </c>
      <c r="G78" s="1">
        <f t="shared" si="8"/>
        <v>0.0005314954079567145</v>
      </c>
      <c r="H78" s="1">
        <f t="shared" si="12"/>
        <v>-0.8139631594377527</v>
      </c>
      <c r="I78" s="2">
        <f t="shared" si="13"/>
        <v>-1.3837373710441794</v>
      </c>
      <c r="J78" s="3">
        <f t="shared" si="9"/>
        <v>2.9881690447424263</v>
      </c>
    </row>
    <row r="79" spans="4:10" ht="12.75">
      <c r="D79" s="4">
        <f t="shared" si="10"/>
        <v>-0.6199999999999988</v>
      </c>
      <c r="E79" s="1">
        <f t="shared" si="11"/>
        <v>1.7</v>
      </c>
      <c r="F79" s="1">
        <f t="shared" si="7"/>
        <v>0.42138569692046074</v>
      </c>
      <c r="G79" s="1">
        <f t="shared" si="8"/>
        <v>0.0005314954079567145</v>
      </c>
      <c r="H79" s="1">
        <f t="shared" si="12"/>
        <v>-0.8525030461991323</v>
      </c>
      <c r="I79" s="2">
        <f t="shared" si="13"/>
        <v>-1.4492551785385248</v>
      </c>
      <c r="J79" s="3">
        <f t="shared" si="9"/>
        <v>2.9744019396413632</v>
      </c>
    </row>
    <row r="80" spans="4:10" ht="12.75">
      <c r="D80" s="4">
        <f t="shared" si="10"/>
        <v>-0.5999999999999988</v>
      </c>
      <c r="E80" s="1">
        <f t="shared" si="11"/>
        <v>1.7</v>
      </c>
      <c r="F80" s="1">
        <f t="shared" si="7"/>
        <v>0.45185515682817917</v>
      </c>
      <c r="G80" s="1">
        <f t="shared" si="8"/>
        <v>0.0005314954079567145</v>
      </c>
      <c r="H80" s="1">
        <f t="shared" si="12"/>
        <v>-0.8868896297689816</v>
      </c>
      <c r="I80" s="2">
        <f t="shared" si="13"/>
        <v>-1.5077123706072686</v>
      </c>
      <c r="J80" s="3">
        <f t="shared" si="9"/>
        <v>2.9554167316434095</v>
      </c>
    </row>
    <row r="81" spans="4:10" ht="12.75">
      <c r="D81" s="4">
        <f t="shared" si="10"/>
        <v>-0.5799999999999987</v>
      </c>
      <c r="E81" s="1">
        <f t="shared" si="11"/>
        <v>1.7</v>
      </c>
      <c r="F81" s="1">
        <f t="shared" si="7"/>
        <v>0.4845277954243363</v>
      </c>
      <c r="G81" s="1">
        <f t="shared" si="8"/>
        <v>0.0005314954079567145</v>
      </c>
      <c r="H81" s="1">
        <f t="shared" si="12"/>
        <v>-0.9169553824089287</v>
      </c>
      <c r="I81" s="2">
        <f t="shared" si="13"/>
        <v>-1.5588241500951787</v>
      </c>
      <c r="J81" s="3">
        <f t="shared" si="9"/>
        <v>2.9312467271983467</v>
      </c>
    </row>
    <row r="82" spans="4:10" ht="12.75">
      <c r="D82" s="4">
        <f t="shared" si="10"/>
        <v>-0.5599999999999987</v>
      </c>
      <c r="E82" s="1">
        <f t="shared" si="11"/>
        <v>1.7</v>
      </c>
      <c r="F82" s="1">
        <f t="shared" si="7"/>
        <v>0.5195629196460387</v>
      </c>
      <c r="G82" s="1">
        <f t="shared" si="8"/>
        <v>0.0005314954079567145</v>
      </c>
      <c r="H82" s="1">
        <f t="shared" si="12"/>
        <v>-0.9425538270043718</v>
      </c>
      <c r="I82" s="2">
        <f t="shared" si="13"/>
        <v>-1.6023415059074322</v>
      </c>
      <c r="J82" s="3">
        <f t="shared" si="9"/>
        <v>2.9019343286353814</v>
      </c>
    </row>
    <row r="83" spans="4:10" ht="12.75">
      <c r="D83" s="4">
        <f t="shared" si="10"/>
        <v>-0.5399999999999987</v>
      </c>
      <c r="E83" s="1">
        <f t="shared" si="11"/>
        <v>1.7</v>
      </c>
      <c r="F83" s="1">
        <f t="shared" si="7"/>
        <v>0.5571313555597055</v>
      </c>
      <c r="G83" s="1">
        <f t="shared" si="8"/>
        <v>0.0005314954079567145</v>
      </c>
      <c r="H83" s="1">
        <f t="shared" si="12"/>
        <v>-0.9635602506852405</v>
      </c>
      <c r="I83" s="2">
        <f t="shared" si="13"/>
        <v>-1.638052426164909</v>
      </c>
      <c r="J83" s="3">
        <f t="shared" si="9"/>
        <v>2.8675309597751446</v>
      </c>
    </row>
    <row r="84" spans="4:10" ht="12.75">
      <c r="D84" s="4">
        <f t="shared" si="10"/>
        <v>-0.5199999999999987</v>
      </c>
      <c r="E84" s="1">
        <f t="shared" si="11"/>
        <v>1.7</v>
      </c>
      <c r="F84" s="1">
        <f t="shared" si="7"/>
        <v>0.5974162812836166</v>
      </c>
      <c r="G84" s="1">
        <f t="shared" si="8"/>
        <v>0.0005314954079567145</v>
      </c>
      <c r="H84" s="1">
        <f t="shared" si="12"/>
        <v>-0.9798723124136858</v>
      </c>
      <c r="I84" s="2">
        <f t="shared" si="13"/>
        <v>-1.6657829311032657</v>
      </c>
      <c r="J84" s="3">
        <f t="shared" si="9"/>
        <v>2.8280969757150194</v>
      </c>
    </row>
    <row r="85" spans="4:10" ht="12.75">
      <c r="D85" s="4">
        <f t="shared" si="10"/>
        <v>-0.49999999999999867</v>
      </c>
      <c r="E85" s="1">
        <f t="shared" si="11"/>
        <v>1.7</v>
      </c>
      <c r="F85" s="1">
        <f t="shared" si="7"/>
        <v>0.6406141201372341</v>
      </c>
      <c r="G85" s="1">
        <f t="shared" si="8"/>
        <v>0.0005314954079567145</v>
      </c>
      <c r="H85" s="1">
        <f t="shared" si="12"/>
        <v>-0.991410541578619</v>
      </c>
      <c r="I85" s="2">
        <f t="shared" si="13"/>
        <v>-1.6853979206836522</v>
      </c>
      <c r="J85" s="3">
        <f t="shared" si="9"/>
        <v>2.7837015569459616</v>
      </c>
    </row>
    <row r="86" spans="4:10" ht="12.75">
      <c r="D86" s="4">
        <f t="shared" si="10"/>
        <v>-0.47999999999999865</v>
      </c>
      <c r="E86" s="1">
        <f t="shared" si="11"/>
        <v>1.7</v>
      </c>
      <c r="F86" s="1">
        <f t="shared" si="7"/>
        <v>0.6869354983721583</v>
      </c>
      <c r="G86" s="1">
        <f t="shared" si="8"/>
        <v>0.0005314954079567145</v>
      </c>
      <c r="H86" s="1">
        <f t="shared" si="12"/>
        <v>-0.9981187251679818</v>
      </c>
      <c r="I86" s="2">
        <f t="shared" si="13"/>
        <v>-1.6968018327855692</v>
      </c>
      <c r="J86" s="3">
        <f t="shared" si="9"/>
        <v>2.7344225879865887</v>
      </c>
    </row>
    <row r="87" spans="4:10" ht="12.75">
      <c r="D87" s="4">
        <f t="shared" si="10"/>
        <v>-0.45999999999999863</v>
      </c>
      <c r="E87" s="1">
        <f t="shared" si="11"/>
        <v>1.7</v>
      </c>
      <c r="F87" s="1">
        <f t="shared" si="7"/>
        <v>0.7366062721544725</v>
      </c>
      <c r="G87" s="1">
        <f t="shared" si="8"/>
        <v>0.0005314954079567145</v>
      </c>
      <c r="H87" s="1">
        <f t="shared" si="12"/>
        <v>-0.9999641816324999</v>
      </c>
      <c r="I87" s="2">
        <f t="shared" si="13"/>
        <v>-1.6999391087752498</v>
      </c>
      <c r="J87" s="3">
        <f t="shared" si="9"/>
        <v>2.6803465207475536</v>
      </c>
    </row>
    <row r="88" spans="4:10" ht="12.75">
      <c r="D88" s="4">
        <f t="shared" si="10"/>
        <v>-0.4399999999999986</v>
      </c>
      <c r="E88" s="1">
        <f t="shared" si="11"/>
        <v>1.7</v>
      </c>
      <c r="F88" s="1">
        <f t="shared" si="7"/>
        <v>0.7898686288058923</v>
      </c>
      <c r="G88" s="1">
        <f t="shared" si="8"/>
        <v>0.0005314954079567145</v>
      </c>
      <c r="H88" s="1">
        <f t="shared" si="12"/>
        <v>-0.9969379201066766</v>
      </c>
      <c r="I88" s="2">
        <f t="shared" si="13"/>
        <v>-1.6947944641813502</v>
      </c>
      <c r="J88" s="3">
        <f t="shared" si="9"/>
        <v>2.6215682228657076</v>
      </c>
    </row>
    <row r="89" spans="4:10" ht="12.75">
      <c r="D89" s="4">
        <f t="shared" si="10"/>
        <v>-0.4199999999999986</v>
      </c>
      <c r="E89" s="1">
        <f t="shared" si="11"/>
        <v>1.7</v>
      </c>
      <c r="F89" s="1">
        <f t="shared" si="7"/>
        <v>0.846982267673204</v>
      </c>
      <c r="G89" s="1">
        <f t="shared" si="8"/>
        <v>0.0005314954079567145</v>
      </c>
      <c r="H89" s="1">
        <f t="shared" si="12"/>
        <v>-0.9890546842113229</v>
      </c>
      <c r="I89" s="2">
        <f t="shared" si="13"/>
        <v>-1.681392963159249</v>
      </c>
      <c r="J89" s="3">
        <f t="shared" si="9"/>
        <v>2.558190811274381</v>
      </c>
    </row>
    <row r="90" spans="4:10" ht="12.75">
      <c r="D90" s="4">
        <f t="shared" si="10"/>
        <v>-0.3999999999999986</v>
      </c>
      <c r="E90" s="1">
        <f t="shared" si="11"/>
        <v>1.7</v>
      </c>
      <c r="F90" s="1">
        <f t="shared" si="7"/>
        <v>0.9082256663837406</v>
      </c>
      <c r="G90" s="1">
        <f t="shared" si="8"/>
        <v>0.0005314954079567145</v>
      </c>
      <c r="H90" s="1">
        <f t="shared" si="12"/>
        <v>-0.9763528802242227</v>
      </c>
      <c r="I90" s="2">
        <f t="shared" si="13"/>
        <v>-1.6597998963811786</v>
      </c>
      <c r="J90" s="3">
        <f t="shared" si="9"/>
        <v>2.4903254713014724</v>
      </c>
    </row>
    <row r="91" spans="4:10" ht="12.75">
      <c r="D91" s="4">
        <f t="shared" si="10"/>
        <v>-0.37999999999999856</v>
      </c>
      <c r="E91" s="1">
        <f t="shared" si="11"/>
        <v>1.7</v>
      </c>
      <c r="F91" s="1">
        <f t="shared" si="7"/>
        <v>0.9738974386609656</v>
      </c>
      <c r="G91" s="1">
        <f t="shared" si="8"/>
        <v>0.0005314954079567145</v>
      </c>
      <c r="H91" s="1">
        <f t="shared" si="12"/>
        <v>-0.9588943899688757</v>
      </c>
      <c r="I91" s="2">
        <f t="shared" si="13"/>
        <v>-1.6301204629470887</v>
      </c>
      <c r="J91" s="3">
        <f t="shared" si="9"/>
        <v>2.4180912616130152</v>
      </c>
    </row>
    <row r="92" spans="4:10" ht="12.75">
      <c r="D92" s="4">
        <f t="shared" si="10"/>
        <v>-0.35999999999999854</v>
      </c>
      <c r="E92" s="1">
        <f t="shared" si="11"/>
        <v>1.7</v>
      </c>
      <c r="F92" s="1">
        <f t="shared" si="7"/>
        <v>1.0443177903206735</v>
      </c>
      <c r="G92" s="1">
        <f t="shared" si="8"/>
        <v>0.0005314954079567145</v>
      </c>
      <c r="H92" s="1">
        <f t="shared" si="12"/>
        <v>-0.9367642693329059</v>
      </c>
      <c r="I92" s="2">
        <f t="shared" si="13"/>
        <v>-1.59249925786594</v>
      </c>
      <c r="J92" s="3">
        <f t="shared" si="9"/>
        <v>2.3416149053440805</v>
      </c>
    </row>
    <row r="93" spans="4:10" ht="12.75">
      <c r="D93" s="4">
        <f t="shared" si="10"/>
        <v>-0.3399999999999985</v>
      </c>
      <c r="E93" s="1">
        <f t="shared" si="11"/>
        <v>1.7</v>
      </c>
      <c r="F93" s="1">
        <f t="shared" si="7"/>
        <v>1.119830080547029</v>
      </c>
      <c r="G93" s="1">
        <f t="shared" si="8"/>
        <v>0.0005314954079567145</v>
      </c>
      <c r="H93" s="1">
        <f t="shared" si="12"/>
        <v>-0.9100703338849218</v>
      </c>
      <c r="I93" s="2">
        <f t="shared" si="13"/>
        <v>-1.547119567604367</v>
      </c>
      <c r="J93" s="3">
        <f t="shared" si="9"/>
        <v>2.2610305677838154</v>
      </c>
    </row>
    <row r="94" spans="4:10" ht="12.75">
      <c r="D94" s="4">
        <f t="shared" si="10"/>
        <v>-0.3199999999999985</v>
      </c>
      <c r="E94" s="1">
        <f t="shared" si="11"/>
        <v>1.7</v>
      </c>
      <c r="F94" s="1">
        <f t="shared" si="7"/>
        <v>1.2008024960609927</v>
      </c>
      <c r="G94" s="1">
        <f t="shared" si="8"/>
        <v>0.0005314954079567145</v>
      </c>
      <c r="H94" s="1">
        <f t="shared" si="12"/>
        <v>-0.8789426336086563</v>
      </c>
      <c r="I94" s="2">
        <f t="shared" si="13"/>
        <v>-1.4942024771347158</v>
      </c>
      <c r="J94" s="3">
        <f t="shared" si="9"/>
        <v>2.1764796210042254</v>
      </c>
    </row>
    <row r="95" spans="4:10" ht="12.75">
      <c r="D95" s="4">
        <f t="shared" si="10"/>
        <v>-0.2999999999999985</v>
      </c>
      <c r="E95" s="1">
        <f t="shared" si="11"/>
        <v>1.7</v>
      </c>
      <c r="F95" s="1">
        <f t="shared" si="7"/>
        <v>1.2876298463441345</v>
      </c>
      <c r="G95" s="1">
        <f t="shared" si="8"/>
        <v>0.0005314954079567145</v>
      </c>
      <c r="H95" s="1">
        <f t="shared" si="12"/>
        <v>-0.8435328193134278</v>
      </c>
      <c r="I95" s="2">
        <f t="shared" si="13"/>
        <v>-1.4340057928328274</v>
      </c>
      <c r="J95" s="3">
        <f t="shared" si="9"/>
        <v>2.0881103958460527</v>
      </c>
    </row>
    <row r="96" spans="4:10" ht="12.75">
      <c r="D96" s="4">
        <f t="shared" si="10"/>
        <v>-0.2799999999999985</v>
      </c>
      <c r="E96" s="1">
        <f t="shared" si="11"/>
        <v>1.7</v>
      </c>
      <c r="F96" s="1">
        <f t="shared" si="7"/>
        <v>1.3807354886710732</v>
      </c>
      <c r="G96" s="1">
        <f t="shared" si="8"/>
        <v>0.0005314954079567145</v>
      </c>
      <c r="H96" s="1">
        <f t="shared" si="12"/>
        <v>-0.8040134038077003</v>
      </c>
      <c r="I96" s="2">
        <f t="shared" si="13"/>
        <v>-1.3668227864730904</v>
      </c>
      <c r="J96" s="3">
        <f t="shared" si="9"/>
        <v>1.9960779216964015</v>
      </c>
    </row>
    <row r="97" spans="4:10" ht="12.75">
      <c r="D97" s="4">
        <f t="shared" si="10"/>
        <v>-0.25999999999999845</v>
      </c>
      <c r="E97" s="1">
        <f t="shared" si="11"/>
        <v>1.7</v>
      </c>
      <c r="F97" s="1">
        <f t="shared" si="7"/>
        <v>1.4805733923367221</v>
      </c>
      <c r="G97" s="1">
        <f t="shared" si="8"/>
        <v>0.0005314954079567145</v>
      </c>
      <c r="H97" s="1">
        <f t="shared" si="12"/>
        <v>-0.7605769214352264</v>
      </c>
      <c r="I97" s="2">
        <f t="shared" si="13"/>
        <v>-1.2929807664398847</v>
      </c>
      <c r="J97" s="3">
        <f t="shared" si="9"/>
        <v>1.9005436545150773</v>
      </c>
    </row>
    <row r="98" spans="4:10" ht="12.75">
      <c r="D98" s="4">
        <f t="shared" si="10"/>
        <v>-0.23999999999999846</v>
      </c>
      <c r="E98" s="1">
        <f t="shared" si="11"/>
        <v>1.7</v>
      </c>
      <c r="F98" s="1">
        <f t="shared" si="7"/>
        <v>1.5876303521431996</v>
      </c>
      <c r="G98" s="1">
        <f t="shared" si="8"/>
        <v>0.0005314954079567145</v>
      </c>
      <c r="H98" s="1">
        <f t="shared" si="12"/>
        <v>-0.7134349900684241</v>
      </c>
      <c r="I98" s="2">
        <f t="shared" si="13"/>
        <v>-1.212839483116321</v>
      </c>
      <c r="J98" s="3">
        <f t="shared" si="9"/>
        <v>1.8016751935864064</v>
      </c>
    </row>
    <row r="99" spans="4:10" ht="12.75">
      <c r="D99" s="4">
        <f t="shared" si="10"/>
        <v>-0.21999999999999847</v>
      </c>
      <c r="E99" s="1">
        <f t="shared" si="11"/>
        <v>1.7</v>
      </c>
      <c r="F99" s="1">
        <f t="shared" si="7"/>
        <v>1.7024283619390448</v>
      </c>
      <c r="G99" s="1">
        <f t="shared" si="8"/>
        <v>0.0005314954079567145</v>
      </c>
      <c r="H99" s="1">
        <f t="shared" si="12"/>
        <v>-0.6628172801288522</v>
      </c>
      <c r="I99" s="2">
        <f t="shared" si="13"/>
        <v>-1.1267893762190488</v>
      </c>
      <c r="J99" s="3">
        <f t="shared" si="9"/>
        <v>1.6996459874935839</v>
      </c>
    </row>
    <row r="100" spans="4:10" ht="12.75">
      <c r="D100" s="4">
        <f t="shared" si="10"/>
        <v>-0.19999999999999848</v>
      </c>
      <c r="E100" s="1">
        <f t="shared" si="11"/>
        <v>1.7</v>
      </c>
      <c r="F100" s="1">
        <f t="shared" si="7"/>
        <v>1.8255271597837555</v>
      </c>
      <c r="G100" s="1">
        <f t="shared" si="8"/>
        <v>0.0005314954079567145</v>
      </c>
      <c r="H100" s="1">
        <f t="shared" si="12"/>
        <v>-0.6089703956576072</v>
      </c>
      <c r="I100" s="2">
        <f t="shared" si="13"/>
        <v>-1.0352496726179323</v>
      </c>
      <c r="J100" s="3">
        <f t="shared" si="9"/>
        <v>1.5946350298315535</v>
      </c>
    </row>
    <row r="101" spans="4:10" ht="12.75">
      <c r="D101" s="4">
        <f t="shared" si="10"/>
        <v>-0.1799999999999985</v>
      </c>
      <c r="E101" s="1">
        <f t="shared" si="11"/>
        <v>1.7</v>
      </c>
      <c r="F101" s="1">
        <f t="shared" si="7"/>
        <v>1.9575269571475025</v>
      </c>
      <c r="G101" s="1">
        <f t="shared" si="8"/>
        <v>0.0005314954079567145</v>
      </c>
      <c r="H101" s="1">
        <f t="shared" si="12"/>
        <v>-0.5521566728869473</v>
      </c>
      <c r="I101" s="2">
        <f t="shared" si="13"/>
        <v>-0.9386663439078103</v>
      </c>
      <c r="J101" s="3">
        <f t="shared" si="9"/>
        <v>1.4868265451918108</v>
      </c>
    </row>
    <row r="102" spans="4:10" ht="12.75">
      <c r="D102" s="4">
        <f t="shared" si="10"/>
        <v>-0.1599999999999985</v>
      </c>
      <c r="E102" s="1">
        <f t="shared" si="11"/>
        <v>1.7</v>
      </c>
      <c r="F102" s="1">
        <f t="shared" si="7"/>
        <v>2.099071365453184</v>
      </c>
      <c r="G102" s="1">
        <f t="shared" si="8"/>
        <v>0.0005314954079567145</v>
      </c>
      <c r="H102" s="1">
        <f t="shared" si="12"/>
        <v>-0.49265290216637064</v>
      </c>
      <c r="I102" s="2">
        <f t="shared" si="13"/>
        <v>-0.8375099336828301</v>
      </c>
      <c r="J102" s="3">
        <f t="shared" si="9"/>
        <v>1.37640966597056</v>
      </c>
    </row>
    <row r="103" spans="4:10" ht="12.75">
      <c r="D103" s="4">
        <f t="shared" si="10"/>
        <v>-0.13999999999999851</v>
      </c>
      <c r="E103" s="1">
        <f t="shared" si="11"/>
        <v>1.7</v>
      </c>
      <c r="F103" s="1">
        <f t="shared" si="7"/>
        <v>2.25085053423021</v>
      </c>
      <c r="G103" s="1">
        <f t="shared" si="8"/>
        <v>0.0005314954079567145</v>
      </c>
      <c r="H103" s="1">
        <f t="shared" si="12"/>
        <v>-0.4307489794697915</v>
      </c>
      <c r="I103" s="2">
        <f t="shared" si="13"/>
        <v>-0.7322732650986455</v>
      </c>
      <c r="J103" s="3">
        <f t="shared" si="9"/>
        <v>1.2635781005666358</v>
      </c>
    </row>
    <row r="104" spans="4:10" ht="12.75">
      <c r="D104" s="4">
        <f t="shared" si="10"/>
        <v>-0.11999999999999851</v>
      </c>
      <c r="E104" s="1">
        <f t="shared" si="11"/>
        <v>1.7</v>
      </c>
      <c r="F104" s="1">
        <f t="shared" si="7"/>
        <v>2.4136045161811905</v>
      </c>
      <c r="G104" s="1">
        <f t="shared" si="8"/>
        <v>0.0005314954079567145</v>
      </c>
      <c r="H104" s="1">
        <f t="shared" si="12"/>
        <v>-0.36674649405351667</v>
      </c>
      <c r="I104" s="2">
        <f t="shared" si="13"/>
        <v>-0.6234690398909783</v>
      </c>
      <c r="J104" s="3">
        <f t="shared" si="9"/>
        <v>1.1485297935518737</v>
      </c>
    </row>
    <row r="105" spans="4:10" ht="12.75">
      <c r="D105" s="4">
        <f t="shared" si="10"/>
        <v>-0.0999999999999985</v>
      </c>
      <c r="E105" s="1">
        <f t="shared" si="11"/>
        <v>1.7</v>
      </c>
      <c r="F105" s="1">
        <f t="shared" si="7"/>
        <v>2.5881268755690847</v>
      </c>
      <c r="G105" s="1">
        <f t="shared" si="8"/>
        <v>0.0005314954079567145</v>
      </c>
      <c r="H105" s="1">
        <f t="shared" si="12"/>
        <v>-0.3009572591458159</v>
      </c>
      <c r="I105" s="2">
        <f t="shared" si="13"/>
        <v>-0.511627340547887</v>
      </c>
      <c r="J105" s="3">
        <f t="shared" si="9"/>
        <v>1.031466578409502</v>
      </c>
    </row>
    <row r="106" spans="4:10" ht="12.75">
      <c r="D106" s="4">
        <f t="shared" si="10"/>
        <v>-0.0799999999999985</v>
      </c>
      <c r="E106" s="1">
        <f t="shared" si="11"/>
        <v>1.7</v>
      </c>
      <c r="F106" s="1">
        <f t="shared" si="7"/>
        <v>2.775268557518783</v>
      </c>
      <c r="G106" s="1">
        <f t="shared" si="8"/>
        <v>0.0005314954079567145</v>
      </c>
      <c r="H106" s="1">
        <f t="shared" si="12"/>
        <v>-0.23370179282639586</v>
      </c>
      <c r="I106" s="2">
        <f t="shared" si="13"/>
        <v>-0.39729304780487296</v>
      </c>
      <c r="J106" s="3">
        <f t="shared" si="9"/>
        <v>0.9125938234503848</v>
      </c>
    </row>
    <row r="107" spans="4:10" ht="12.75">
      <c r="D107" s="4">
        <f t="shared" si="10"/>
        <v>-0.0599999999999985</v>
      </c>
      <c r="E107" s="1">
        <f t="shared" si="11"/>
        <v>1.7</v>
      </c>
      <c r="F107" s="1">
        <f t="shared" si="7"/>
        <v>2.975942037099252</v>
      </c>
      <c r="G107" s="1">
        <f t="shared" si="8"/>
        <v>0.0005314954079567145</v>
      </c>
      <c r="H107" s="1">
        <f t="shared" si="12"/>
        <v>-0.1653077564967702</v>
      </c>
      <c r="I107" s="2">
        <f t="shared" si="13"/>
        <v>-0.2810231860445093</v>
      </c>
      <c r="J107" s="3">
        <f t="shared" si="9"/>
        <v>0.7921200715276668</v>
      </c>
    </row>
    <row r="108" spans="4:10" ht="12.75">
      <c r="D108" s="4">
        <f t="shared" si="10"/>
        <v>-0.039999999999998495</v>
      </c>
      <c r="E108" s="1">
        <f t="shared" si="11"/>
        <v>1.7</v>
      </c>
      <c r="F108" s="1">
        <f t="shared" si="7"/>
        <v>3.1911257684165615</v>
      </c>
      <c r="G108" s="1">
        <f t="shared" si="8"/>
        <v>0.0005314954079567145</v>
      </c>
      <c r="H108" s="1">
        <f t="shared" si="12"/>
        <v>-0.096108358549137</v>
      </c>
      <c r="I108" s="2">
        <f t="shared" si="13"/>
        <v>-0.16338420953353291</v>
      </c>
      <c r="J108" s="3">
        <f t="shared" si="9"/>
        <v>0.670256674182527</v>
      </c>
    </row>
    <row r="109" spans="4:10" ht="12.75">
      <c r="D109" s="4">
        <f t="shared" si="10"/>
        <v>-0.019999999999998495</v>
      </c>
      <c r="E109" s="1">
        <f t="shared" si="11"/>
        <v>1.7</v>
      </c>
      <c r="F109" s="1">
        <f t="shared" si="7"/>
        <v>3.421868955410895</v>
      </c>
      <c r="G109" s="1">
        <f t="shared" si="8"/>
        <v>0.0005314954079567145</v>
      </c>
      <c r="H109" s="1">
        <f t="shared" si="12"/>
        <v>-0.026440731010918227</v>
      </c>
      <c r="I109" s="2">
        <f t="shared" si="13"/>
        <v>-0.04494924271856098</v>
      </c>
      <c r="J109" s="3">
        <f t="shared" si="9"/>
        <v>0.5472174208622202</v>
      </c>
    </row>
    <row r="110" spans="4:10" ht="12.75">
      <c r="D110" s="4">
        <f t="shared" si="10"/>
        <v>1.5057399771478686E-15</v>
      </c>
      <c r="E110" s="1">
        <f t="shared" si="11"/>
        <v>1.7</v>
      </c>
      <c r="F110" s="1">
        <f t="shared" si="7"/>
        <v>3.669296667619264</v>
      </c>
      <c r="G110" s="1">
        <f t="shared" si="8"/>
        <v>0.0005314954079567145</v>
      </c>
      <c r="H110" s="1">
        <f t="shared" si="12"/>
        <v>0.04335571292623734</v>
      </c>
      <c r="I110" s="2">
        <f t="shared" si="13"/>
        <v>0.07370471197460347</v>
      </c>
      <c r="J110" s="3">
        <f t="shared" si="9"/>
        <v>0.42321816386153877</v>
      </c>
    </row>
    <row r="111" spans="4:10" ht="12.75">
      <c r="D111" s="4">
        <f t="shared" si="10"/>
        <v>0.020000000000001506</v>
      </c>
      <c r="E111" s="1">
        <f t="shared" si="11"/>
        <v>1.7</v>
      </c>
      <c r="F111" s="1">
        <f t="shared" si="7"/>
        <v>3.9346153258476018</v>
      </c>
      <c r="G111" s="1">
        <f t="shared" si="8"/>
        <v>0.0005314954079567145</v>
      </c>
      <c r="H111" s="1">
        <f t="shared" si="12"/>
        <v>0.11294093249103389</v>
      </c>
      <c r="I111" s="2">
        <f t="shared" si="13"/>
        <v>0.1919995852347576</v>
      </c>
      <c r="J111" s="3">
        <f t="shared" si="9"/>
        <v>0.29847643964501336</v>
      </c>
    </row>
    <row r="112" spans="4:10" ht="12.75">
      <c r="D112" s="4">
        <f t="shared" si="10"/>
        <v>0.04000000000000151</v>
      </c>
      <c r="E112" s="1">
        <f t="shared" si="11"/>
        <v>1.7</v>
      </c>
      <c r="F112" s="1">
        <f t="shared" si="7"/>
        <v>4.219118584499585</v>
      </c>
      <c r="G112" s="1">
        <f t="shared" si="8"/>
        <v>0.0005314954079567145</v>
      </c>
      <c r="H112" s="1">
        <f t="shared" si="12"/>
        <v>0.18197591597460974</v>
      </c>
      <c r="I112" s="2">
        <f t="shared" si="13"/>
        <v>0.30935905715683654</v>
      </c>
      <c r="J112" s="3">
        <f t="shared" si="9"/>
        <v>0.17321108721482623</v>
      </c>
    </row>
    <row r="113" spans="4:10" ht="12.75">
      <c r="D113" s="4">
        <f t="shared" si="10"/>
        <v>0.06000000000000151</v>
      </c>
      <c r="E113" s="1">
        <f t="shared" si="11"/>
        <v>1.7</v>
      </c>
      <c r="F113" s="1">
        <f t="shared" si="7"/>
        <v>4.524193639243517</v>
      </c>
      <c r="G113" s="1">
        <f t="shared" si="8"/>
        <v>0.0005314954079567145</v>
      </c>
      <c r="H113" s="1">
        <f t="shared" si="12"/>
        <v>0.25012433235913706</v>
      </c>
      <c r="I113" s="2">
        <f t="shared" si="13"/>
        <v>0.42521136501053297</v>
      </c>
      <c r="J113" s="3">
        <f t="shared" si="9"/>
        <v>0.047641864193425226</v>
      </c>
    </row>
    <row r="114" spans="4:10" ht="12.75">
      <c r="D114" s="4">
        <f t="shared" si="10"/>
        <v>0.08000000000000151</v>
      </c>
      <c r="E114" s="1">
        <f t="shared" si="11"/>
        <v>1.7</v>
      </c>
      <c r="F114" s="1">
        <f t="shared" si="7"/>
        <v>4.8513279907725515</v>
      </c>
      <c r="G114" s="1">
        <f t="shared" si="8"/>
        <v>0.0005314954079567145</v>
      </c>
      <c r="H114" s="1">
        <f t="shared" si="12"/>
        <v>0.31705416988638285</v>
      </c>
      <c r="I114" s="2">
        <f t="shared" si="13"/>
        <v>0.5389920888068508</v>
      </c>
      <c r="J114" s="3">
        <f t="shared" si="9"/>
        <v>-0.07801093870543323</v>
      </c>
    </row>
    <row r="115" spans="4:10" ht="12.75">
      <c r="D115" s="4">
        <f t="shared" si="10"/>
        <v>0.10000000000000152</v>
      </c>
      <c r="E115" s="1">
        <f t="shared" si="11"/>
        <v>1.7</v>
      </c>
      <c r="F115" s="1">
        <f t="shared" si="7"/>
        <v>5.202116697637317</v>
      </c>
      <c r="G115" s="1">
        <f t="shared" si="8"/>
        <v>0.0005314954079567145</v>
      </c>
      <c r="H115" s="1">
        <f t="shared" si="12"/>
        <v>0.38243935358330183</v>
      </c>
      <c r="I115" s="2">
        <f t="shared" si="13"/>
        <v>0.6501469010916131</v>
      </c>
      <c r="J115" s="3">
        <f t="shared" si="9"/>
        <v>-0.20352688414064957</v>
      </c>
    </row>
    <row r="116" spans="4:10" ht="12.75">
      <c r="D116" s="4">
        <f t="shared" si="10"/>
        <v>0.12000000000000152</v>
      </c>
      <c r="E116" s="1">
        <f t="shared" si="11"/>
        <v>1.7</v>
      </c>
      <c r="F116" s="1">
        <f t="shared" si="7"/>
        <v>5.578270153514704</v>
      </c>
      <c r="G116" s="1">
        <f t="shared" si="8"/>
        <v>0.0005314954079567145</v>
      </c>
      <c r="H116" s="1">
        <f t="shared" si="12"/>
        <v>0.4459613338642498</v>
      </c>
      <c r="I116" s="2">
        <f t="shared" si="13"/>
        <v>0.7581342675692246</v>
      </c>
      <c r="J116" s="3">
        <f t="shared" si="9"/>
        <v>-0.3286857748652995</v>
      </c>
    </row>
    <row r="117" spans="4:10" ht="12.75">
      <c r="D117" s="4">
        <f t="shared" si="10"/>
        <v>0.1400000000000015</v>
      </c>
      <c r="E117" s="1">
        <f t="shared" si="11"/>
        <v>1.7</v>
      </c>
      <c r="F117" s="1">
        <f t="shared" si="7"/>
        <v>5.981622426833607</v>
      </c>
      <c r="G117" s="1">
        <f t="shared" si="8"/>
        <v>0.0005314954079567145</v>
      </c>
      <c r="H117" s="1">
        <f t="shared" si="12"/>
        <v>0.5073106384703189</v>
      </c>
      <c r="I117" s="2">
        <f t="shared" si="13"/>
        <v>0.8624280853995421</v>
      </c>
      <c r="J117" s="3">
        <f t="shared" si="9"/>
        <v>-0.4532680400266061</v>
      </c>
    </row>
    <row r="118" spans="4:10" ht="12.75">
      <c r="D118" s="4">
        <f t="shared" si="10"/>
        <v>0.1600000000000015</v>
      </c>
      <c r="E118" s="1">
        <f t="shared" si="11"/>
        <v>1.7</v>
      </c>
      <c r="F118" s="1">
        <f t="shared" si="7"/>
        <v>6.414140203420405</v>
      </c>
      <c r="G118" s="1">
        <f t="shared" si="8"/>
        <v>0.0005314954079567145</v>
      </c>
      <c r="H118" s="1">
        <f t="shared" si="12"/>
        <v>0.5661883801849125</v>
      </c>
      <c r="I118" s="2">
        <f t="shared" si="13"/>
        <v>0.9625202463143512</v>
      </c>
      <c r="J118" s="3">
        <f t="shared" si="9"/>
        <v>-0.5770551203673452</v>
      </c>
    </row>
    <row r="119" spans="4:10" ht="12.75">
      <c r="D119" s="4">
        <f t="shared" si="10"/>
        <v>0.1800000000000015</v>
      </c>
      <c r="E119" s="1">
        <f t="shared" si="11"/>
        <v>1.7</v>
      </c>
      <c r="F119" s="1">
        <f t="shared" si="7"/>
        <v>6.877932375767186</v>
      </c>
      <c r="G119" s="1">
        <f t="shared" si="8"/>
        <v>0.0005314954079567145</v>
      </c>
      <c r="H119" s="1">
        <f t="shared" si="12"/>
        <v>0.6223077129801324</v>
      </c>
      <c r="I119" s="2">
        <f t="shared" si="13"/>
        <v>1.0579231120662251</v>
      </c>
      <c r="J119" s="3">
        <f t="shared" si="9"/>
        <v>-0.6998298516522331</v>
      </c>
    </row>
    <row r="120" spans="4:10" ht="12.75">
      <c r="D120" s="4">
        <f t="shared" si="10"/>
        <v>0.20000000000000148</v>
      </c>
      <c r="E120" s="1">
        <f t="shared" si="11"/>
        <v>1.7</v>
      </c>
      <c r="F120" s="1">
        <f t="shared" si="7"/>
        <v>7.37526032567858</v>
      </c>
      <c r="G120" s="1">
        <f t="shared" si="8"/>
        <v>0.0005314954079567145</v>
      </c>
      <c r="H120" s="1">
        <f t="shared" si="12"/>
        <v>0.6753952294997894</v>
      </c>
      <c r="I120" s="2">
        <f t="shared" si="13"/>
        <v>1.1481718901496418</v>
      </c>
      <c r="J120" s="3">
        <f t="shared" si="9"/>
        <v>-0.8213768456473121</v>
      </c>
    </row>
    <row r="121" spans="4:10" ht="12.75">
      <c r="D121" s="4">
        <f t="shared" si="10"/>
        <v>0.22000000000000147</v>
      </c>
      <c r="E121" s="1">
        <f t="shared" si="11"/>
        <v>1.7</v>
      </c>
      <c r="F121" s="1">
        <f t="shared" si="7"/>
        <v>7.908548950433837</v>
      </c>
      <c r="G121" s="1">
        <f t="shared" si="8"/>
        <v>0.0005314954079567145</v>
      </c>
      <c r="H121" s="1">
        <f t="shared" si="12"/>
        <v>0.7251922930706478</v>
      </c>
      <c r="I121" s="2">
        <f t="shared" si="13"/>
        <v>1.2328268982201012</v>
      </c>
      <c r="J121" s="3">
        <f t="shared" si="9"/>
        <v>-0.941482867983298</v>
      </c>
    </row>
    <row r="122" spans="4:10" ht="12.75">
      <c r="D122" s="4">
        <f t="shared" si="10"/>
        <v>0.24000000000000146</v>
      </c>
      <c r="E122" s="1">
        <f t="shared" si="11"/>
        <v>1.7</v>
      </c>
      <c r="F122" s="1">
        <f t="shared" si="7"/>
        <v>8.480398486226118</v>
      </c>
      <c r="G122" s="1">
        <f t="shared" si="8"/>
        <v>0.0005314954079567145</v>
      </c>
      <c r="H122" s="1">
        <f t="shared" si="12"/>
        <v>0.7714562977524959</v>
      </c>
      <c r="I122" s="2">
        <f t="shared" si="13"/>
        <v>1.311475706179243</v>
      </c>
      <c r="J122" s="3">
        <f t="shared" si="9"/>
        <v>-1.0599372122406547</v>
      </c>
    </row>
    <row r="123" spans="4:10" ht="12.75">
      <c r="D123" s="4">
        <f t="shared" si="10"/>
        <v>0.26000000000000145</v>
      </c>
      <c r="E123" s="1">
        <f t="shared" si="11"/>
        <v>1.7</v>
      </c>
      <c r="F123" s="1">
        <f t="shared" si="7"/>
        <v>9.093597186528271</v>
      </c>
      <c r="G123" s="1">
        <f t="shared" si="8"/>
        <v>0.0005314954079567145</v>
      </c>
      <c r="H123" s="1">
        <f t="shared" si="12"/>
        <v>0.8139618502882007</v>
      </c>
      <c r="I123" s="2">
        <f t="shared" si="13"/>
        <v>1.3837351454899411</v>
      </c>
      <c r="J123" s="3">
        <f t="shared" si="9"/>
        <v>-1.1765320695994639</v>
      </c>
    </row>
    <row r="124" spans="4:10" ht="12.75">
      <c r="D124" s="4">
        <f t="shared" si="10"/>
        <v>0.28000000000000147</v>
      </c>
      <c r="E124" s="1">
        <f t="shared" si="11"/>
        <v>1.7</v>
      </c>
      <c r="F124" s="1">
        <f t="shared" si="7"/>
        <v>9.751134917202988</v>
      </c>
      <c r="G124" s="1">
        <f t="shared" si="8"/>
        <v>0.0005314954079567145</v>
      </c>
      <c r="H124" s="1">
        <f t="shared" si="12"/>
        <v>0.8525018681954282</v>
      </c>
      <c r="I124" s="2">
        <f t="shared" si="13"/>
        <v>1.4492531759322278</v>
      </c>
      <c r="J124" s="3">
        <f t="shared" si="9"/>
        <v>-1.2910628934062551</v>
      </c>
    </row>
    <row r="125" spans="4:10" ht="12.75">
      <c r="D125" s="4">
        <f t="shared" si="10"/>
        <v>0.3000000000000015</v>
      </c>
      <c r="E125" s="1">
        <f t="shared" si="11"/>
        <v>1.7</v>
      </c>
      <c r="F125" s="1">
        <f t="shared" si="7"/>
        <v>10.45621773464506</v>
      </c>
      <c r="G125" s="1">
        <f t="shared" si="8"/>
        <v>0.0005314954079567145</v>
      </c>
      <c r="H125" s="1">
        <f t="shared" si="12"/>
        <v>0.8868885886502338</v>
      </c>
      <c r="I125" s="2">
        <f t="shared" si="13"/>
        <v>1.5077106007053973</v>
      </c>
      <c r="J125" s="3">
        <f t="shared" si="9"/>
        <v>-1.4033287580175773</v>
      </c>
    </row>
    <row r="126" spans="4:10" ht="12.75">
      <c r="D126" s="4">
        <f t="shared" si="10"/>
        <v>0.3200000000000015</v>
      </c>
      <c r="E126" s="1">
        <f t="shared" si="11"/>
        <v>1.7</v>
      </c>
      <c r="F126" s="1">
        <f t="shared" si="7"/>
        <v>11.212283518036562</v>
      </c>
      <c r="G126" s="1">
        <f t="shared" si="8"/>
        <v>0.0005314954079567145</v>
      </c>
      <c r="H126" s="1">
        <f t="shared" si="12"/>
        <v>0.916954483247355</v>
      </c>
      <c r="I126" s="2">
        <f t="shared" si="13"/>
        <v>1.5588226215205034</v>
      </c>
      <c r="J126" s="3">
        <f t="shared" si="9"/>
        <v>-1.5131327112914115</v>
      </c>
    </row>
    <row r="127" spans="4:10" ht="12.75">
      <c r="D127" s="4">
        <f t="shared" si="10"/>
        <v>0.3400000000000015</v>
      </c>
      <c r="E127" s="1">
        <f t="shared" si="11"/>
        <v>1.7</v>
      </c>
      <c r="F127" s="1">
        <f t="shared" si="7"/>
        <v>12.023018731935558</v>
      </c>
      <c r="G127" s="1">
        <f t="shared" si="8"/>
        <v>0.0005314954079567145</v>
      </c>
      <c r="H127" s="1">
        <f t="shared" si="12"/>
        <v>0.9425530741805914</v>
      </c>
      <c r="I127" s="2">
        <f t="shared" si="13"/>
        <v>1.6023402261070054</v>
      </c>
      <c r="J127" s="3">
        <f t="shared" si="9"/>
        <v>-1.6202821201074176</v>
      </c>
    </row>
    <row r="128" spans="4:10" ht="12.75">
      <c r="D128" s="4">
        <f t="shared" si="10"/>
        <v>0.36000000000000154</v>
      </c>
      <c r="E128" s="1">
        <f t="shared" si="11"/>
        <v>1.7</v>
      </c>
      <c r="F128" s="1">
        <f t="shared" si="7"/>
        <v>12.892376400930209</v>
      </c>
      <c r="G128" s="1">
        <f t="shared" si="8"/>
        <v>0.0005314954079567145</v>
      </c>
      <c r="H128" s="1">
        <f t="shared" si="12"/>
        <v>0.9635596478669293</v>
      </c>
      <c r="I128" s="2">
        <f t="shared" si="13"/>
        <v>1.6380514013737797</v>
      </c>
      <c r="J128" s="3">
        <f t="shared" si="9"/>
        <v>-1.724589008310462</v>
      </c>
    </row>
    <row r="129" spans="4:10" ht="12.75">
      <c r="D129" s="4">
        <f t="shared" si="10"/>
        <v>0.38000000000000156</v>
      </c>
      <c r="E129" s="1">
        <f t="shared" si="11"/>
        <v>1.7</v>
      </c>
      <c r="F129" s="1">
        <f t="shared" si="7"/>
        <v>13.824595384000025</v>
      </c>
      <c r="G129" s="1">
        <f t="shared" si="8"/>
        <v>0.0005314954079567145</v>
      </c>
      <c r="H129" s="1">
        <f t="shared" si="12"/>
        <v>0.9798718625377102</v>
      </c>
      <c r="I129" s="2">
        <f t="shared" si="13"/>
        <v>1.6657821663141072</v>
      </c>
      <c r="J129" s="3">
        <f t="shared" si="9"/>
        <v>-1.825870386483984</v>
      </c>
    </row>
    <row r="130" spans="4:10" ht="12.75">
      <c r="D130" s="4">
        <f t="shared" si="10"/>
        <v>0.4000000000000016</v>
      </c>
      <c r="E130" s="1">
        <f t="shared" si="11"/>
        <v>1.7</v>
      </c>
      <c r="F130" s="1">
        <f t="shared" si="7"/>
        <v>14.8242210425632</v>
      </c>
      <c r="G130" s="1">
        <f t="shared" si="8"/>
        <v>0.0005314954079567145</v>
      </c>
      <c r="H130" s="1">
        <f t="shared" si="12"/>
        <v>0.9914102468367262</v>
      </c>
      <c r="I130" s="2">
        <f t="shared" si="13"/>
        <v>1.6853974196224344</v>
      </c>
      <c r="J130" s="3">
        <f t="shared" si="9"/>
        <v>-1.9239485729751258</v>
      </c>
    </row>
    <row r="131" spans="4:10" ht="12.75">
      <c r="D131" s="4">
        <f t="shared" si="10"/>
        <v>0.4200000000000016</v>
      </c>
      <c r="E131" s="1">
        <f t="shared" si="11"/>
        <v>1.7</v>
      </c>
      <c r="F131" s="1">
        <f t="shared" si="7"/>
        <v>15.896127402984337</v>
      </c>
      <c r="G131" s="1">
        <f t="shared" si="8"/>
        <v>0.0005314954079567145</v>
      </c>
      <c r="H131" s="1">
        <f t="shared" si="12"/>
        <v>0.9981185869961228</v>
      </c>
      <c r="I131" s="2">
        <f t="shared" si="13"/>
        <v>1.6968015978934086</v>
      </c>
      <c r="J131" s="3">
        <f t="shared" si="9"/>
        <v>-2.018651505608251</v>
      </c>
    </row>
    <row r="132" spans="4:10" ht="12.75">
      <c r="D132" s="4">
        <f t="shared" si="10"/>
        <v>0.4400000000000016</v>
      </c>
      <c r="E132" s="1">
        <f t="shared" si="11"/>
        <v>1.7</v>
      </c>
      <c r="F132" s="1">
        <f t="shared" si="7"/>
        <v>17.045540921603692</v>
      </c>
      <c r="G132" s="1">
        <f t="shared" si="8"/>
        <v>0.0005314954079567145</v>
      </c>
      <c r="H132" s="1">
        <f t="shared" si="12"/>
        <v>0.999964200703833</v>
      </c>
      <c r="I132" s="2">
        <f t="shared" si="13"/>
        <v>1.699939141196516</v>
      </c>
      <c r="J132" s="3">
        <f t="shared" si="9"/>
        <v>-2.109813043539842</v>
      </c>
    </row>
    <row r="133" spans="4:10" ht="12.75">
      <c r="D133" s="4">
        <f t="shared" si="10"/>
        <v>0.46000000000000163</v>
      </c>
      <c r="E133" s="1">
        <f t="shared" si="11"/>
        <v>1.7</v>
      </c>
      <c r="F133" s="1">
        <f t="shared" si="7"/>
        <v>18.278065968162668</v>
      </c>
      <c r="G133" s="1">
        <f t="shared" si="8"/>
        <v>0.0005314954079567145</v>
      </c>
      <c r="H133" s="1">
        <f t="shared" si="12"/>
        <v>0.9969380963282882</v>
      </c>
      <c r="I133" s="2">
        <f t="shared" si="13"/>
        <v>1.69479476375809</v>
      </c>
      <c r="J133" s="3">
        <f t="shared" si="9"/>
        <v>-2.1972732587256303</v>
      </c>
    </row>
    <row r="134" spans="4:10" ht="12.75">
      <c r="D134" s="4">
        <f t="shared" si="10"/>
        <v>0.48000000000000165</v>
      </c>
      <c r="E134" s="1">
        <f t="shared" si="11"/>
        <v>1.7</v>
      </c>
      <c r="F134" s="1">
        <f t="shared" si="7"/>
        <v>19.59971215187898</v>
      </c>
      <c r="G134" s="1">
        <f t="shared" si="8"/>
        <v>0.0005314954079567145</v>
      </c>
      <c r="H134" s="1">
        <f t="shared" si="12"/>
        <v>0.9890550167246804</v>
      </c>
      <c r="I134" s="2">
        <f t="shared" si="13"/>
        <v>1.6813935284319568</v>
      </c>
      <c r="J134" s="3">
        <f t="shared" si="9"/>
        <v>-2.2808787164881337</v>
      </c>
    </row>
    <row r="135" spans="4:10" ht="12.75">
      <c r="D135" s="4">
        <f t="shared" si="10"/>
        <v>0.5000000000000017</v>
      </c>
      <c r="E135" s="1">
        <f t="shared" si="11"/>
        <v>1.7</v>
      </c>
      <c r="F135" s="1">
        <f t="shared" si="7"/>
        <v>21.01692362340935</v>
      </c>
      <c r="G135" s="1">
        <f t="shared" si="8"/>
        <v>0.0005314954079567145</v>
      </c>
      <c r="H135" s="1">
        <f t="shared" si="12"/>
        <v>0.9763533674093569</v>
      </c>
      <c r="I135" s="2">
        <f t="shared" si="13"/>
        <v>1.6598007245959066</v>
      </c>
      <c r="J135" s="3">
        <f t="shared" si="9"/>
        <v>-2.3604827446928813</v>
      </c>
    </row>
    <row r="136" spans="4:10" ht="12.75">
      <c r="D136" s="4">
        <f t="shared" si="10"/>
        <v>0.5200000000000017</v>
      </c>
      <c r="E136" s="1">
        <f t="shared" si="11"/>
        <v>1.7</v>
      </c>
      <c r="F136" s="1">
        <f t="shared" si="7"/>
        <v>22.536610495571807</v>
      </c>
      <c r="G136" s="1">
        <f t="shared" si="8"/>
        <v>0.0005314954079567145</v>
      </c>
      <c r="H136" s="1">
        <f t="shared" si="12"/>
        <v>0.9588950294522727</v>
      </c>
      <c r="I136" s="2">
        <f t="shared" si="13"/>
        <v>1.6301215500688635</v>
      </c>
      <c r="J136" s="3">
        <f t="shared" si="9"/>
        <v>-2.4359456910606285</v>
      </c>
    </row>
    <row r="137" spans="4:10" ht="12.75">
      <c r="D137" s="4">
        <f t="shared" si="10"/>
        <v>0.5400000000000017</v>
      </c>
      <c r="E137" s="1">
        <f t="shared" si="11"/>
        <v>1.7</v>
      </c>
      <c r="F137" s="1">
        <f t="shared" si="7"/>
        <v>24.16618253603028</v>
      </c>
      <c r="G137" s="1">
        <f t="shared" si="8"/>
        <v>0.0005314954079567145</v>
      </c>
      <c r="H137" s="1">
        <f t="shared" si="12"/>
        <v>0.9367650579990714</v>
      </c>
      <c r="I137" s="2">
        <f t="shared" si="13"/>
        <v>1.5925005985984213</v>
      </c>
      <c r="J137" s="3">
        <f t="shared" si="9"/>
        <v>-2.5071351681646035</v>
      </c>
    </row>
    <row r="138" spans="4:10" ht="12.75">
      <c r="D138" s="4">
        <f t="shared" si="10"/>
        <v>0.5600000000000017</v>
      </c>
      <c r="E138" s="1">
        <f t="shared" si="11"/>
        <v>1.7</v>
      </c>
      <c r="F138" s="1">
        <f t="shared" si="7"/>
        <v>25.913585296222134</v>
      </c>
      <c r="G138" s="1">
        <f t="shared" si="8"/>
        <v>0.0005314954079567145</v>
      </c>
      <c r="H138" s="1">
        <f t="shared" si="12"/>
        <v>0.9100712678915591</v>
      </c>
      <c r="I138" s="2">
        <f t="shared" si="13"/>
        <v>1.5471211554156505</v>
      </c>
      <c r="J138" s="3">
        <f t="shared" si="9"/>
        <v>-2.5739262856825453</v>
      </c>
    </row>
    <row r="139" spans="4:10" ht="12.75">
      <c r="D139" s="4">
        <f t="shared" si="10"/>
        <v>0.5800000000000017</v>
      </c>
      <c r="E139" s="1">
        <f t="shared" si="11"/>
        <v>1.7</v>
      </c>
      <c r="F139" s="1">
        <f aca="true" t="shared" si="14" ref="F139:F202">EXP(3.490656*D139+1.3)</f>
        <v>27.78733885268781</v>
      </c>
      <c r="G139" s="1">
        <f aca="true" t="shared" si="15" ref="G139:G202">EXP(-2.513272*time)</f>
        <v>0.0005314954079567145</v>
      </c>
      <c r="H139" s="1">
        <f t="shared" si="12"/>
        <v>0.8789437084053855</v>
      </c>
      <c r="I139" s="2">
        <f t="shared" si="13"/>
        <v>1.4942043042891553</v>
      </c>
      <c r="J139" s="3">
        <f aca="true" t="shared" si="16" ref="J139:J202">amp*SIN((2*pi*D139/lambda)-(2*pi*time*frequency)+phase)</f>
        <v>-2.636201869496493</v>
      </c>
    </row>
    <row r="140" spans="4:10" ht="12.75">
      <c r="D140" s="4">
        <f aca="true" t="shared" si="17" ref="D140:D203">D139+deltax</f>
        <v>0.6000000000000018</v>
      </c>
      <c r="E140" s="1">
        <f aca="true" t="shared" si="18" ref="E140:E203">E139</f>
        <v>1.7</v>
      </c>
      <c r="F140" s="1">
        <f t="shared" si="14"/>
        <v>29.796579349699677</v>
      </c>
      <c r="G140" s="1">
        <f t="shared" si="15"/>
        <v>0.0005314954079567145</v>
      </c>
      <c r="H140" s="1">
        <f aca="true" t="shared" si="19" ref="H140:H203">SIN(LN(F140*G140))</f>
        <v>0.8435340296639549</v>
      </c>
      <c r="I140" s="2">
        <f aca="true" t="shared" si="20" ref="I140:I203">H140*E140</f>
        <v>1.4340078504287233</v>
      </c>
      <c r="J140" s="3">
        <f t="shared" si="16"/>
        <v>-2.693852667255565</v>
      </c>
    </row>
    <row r="141" spans="4:10" ht="12.75">
      <c r="D141" s="4">
        <f t="shared" si="17"/>
        <v>0.6200000000000018</v>
      </c>
      <c r="E141" s="1">
        <f t="shared" si="18"/>
        <v>1.7</v>
      </c>
      <c r="F141" s="1">
        <f t="shared" si="14"/>
        <v>31.951103545745642</v>
      </c>
      <c r="G141" s="1">
        <f t="shared" si="15"/>
        <v>0.0005314954079567145</v>
      </c>
      <c r="H141" s="1">
        <f t="shared" si="19"/>
        <v>0.8040147438153273</v>
      </c>
      <c r="I141" s="2">
        <f t="shared" si="20"/>
        <v>1.3668250644860565</v>
      </c>
      <c r="J141" s="3">
        <f t="shared" si="16"/>
        <v>-2.7467775400414727</v>
      </c>
    </row>
    <row r="142" spans="4:10" ht="12.75">
      <c r="D142" s="4">
        <f t="shared" si="17"/>
        <v>0.6400000000000018</v>
      </c>
      <c r="E142" s="1">
        <f t="shared" si="18"/>
        <v>1.7</v>
      </c>
      <c r="F142" s="1">
        <f t="shared" si="14"/>
        <v>34.26141658106971</v>
      </c>
      <c r="G142" s="1">
        <f t="shared" si="15"/>
        <v>0.0005314954079567145</v>
      </c>
      <c r="H142" s="1">
        <f t="shared" si="19"/>
        <v>0.7605783845715804</v>
      </c>
      <c r="I142" s="2">
        <f t="shared" si="20"/>
        <v>1.2929832537716868</v>
      </c>
      <c r="J142" s="3">
        <f t="shared" si="16"/>
        <v>-2.7948836398001737</v>
      </c>
    </row>
    <row r="143" spans="4:10" ht="12.75">
      <c r="D143" s="4">
        <f t="shared" si="17"/>
        <v>0.6600000000000018</v>
      </c>
      <c r="E143" s="1">
        <f t="shared" si="18"/>
        <v>1.7</v>
      </c>
      <c r="F143" s="1">
        <f t="shared" si="14"/>
        <v>36.7387831991768</v>
      </c>
      <c r="G143" s="1">
        <f t="shared" si="15"/>
        <v>0.0005314954079567145</v>
      </c>
      <c r="H143" s="1">
        <f t="shared" si="19"/>
        <v>0.7134365692052623</v>
      </c>
      <c r="I143" s="2">
        <f t="shared" si="20"/>
        <v>1.212842167648946</v>
      </c>
      <c r="J143" s="3">
        <f t="shared" si="16"/>
        <v>-2.8380865722286712</v>
      </c>
    </row>
    <row r="144" spans="4:10" ht="12.75">
      <c r="D144" s="4">
        <f t="shared" si="17"/>
        <v>0.6800000000000018</v>
      </c>
      <c r="E144" s="1">
        <f t="shared" si="18"/>
        <v>1.7</v>
      </c>
      <c r="F144" s="1">
        <f t="shared" si="14"/>
        <v>39.3952826720504</v>
      </c>
      <c r="G144" s="1">
        <f t="shared" si="15"/>
        <v>0.0005314954079567145</v>
      </c>
      <c r="H144" s="1">
        <f t="shared" si="19"/>
        <v>0.6628189675727895</v>
      </c>
      <c r="I144" s="2">
        <f t="shared" si="20"/>
        <v>1.126792244873742</v>
      </c>
      <c r="J144" s="3">
        <f t="shared" si="16"/>
        <v>-2.876310544831065</v>
      </c>
    </row>
    <row r="145" spans="4:10" ht="12.75">
      <c r="D145" s="4">
        <f t="shared" si="17"/>
        <v>0.7000000000000018</v>
      </c>
      <c r="E145" s="1">
        <f t="shared" si="18"/>
        <v>1.7</v>
      </c>
      <c r="F145" s="1">
        <f t="shared" si="14"/>
        <v>42.24386769689012</v>
      </c>
      <c r="G145" s="1">
        <f t="shared" si="15"/>
        <v>0.0005314954079567145</v>
      </c>
      <c r="H145" s="1">
        <f t="shared" si="19"/>
        <v>0.608972183187598</v>
      </c>
      <c r="I145" s="2">
        <f t="shared" si="20"/>
        <v>1.0352527114189167</v>
      </c>
      <c r="J145" s="3">
        <f t="shared" si="16"/>
        <v>-2.9094884998840693</v>
      </c>
    </row>
    <row r="146" spans="4:10" ht="12.75">
      <c r="D146" s="4">
        <f t="shared" si="17"/>
        <v>0.7200000000000019</v>
      </c>
      <c r="E146" s="1">
        <f t="shared" si="18"/>
        <v>1.7</v>
      </c>
      <c r="F146" s="1">
        <f t="shared" si="14"/>
        <v>45.29842755154108</v>
      </c>
      <c r="G146" s="1">
        <f t="shared" si="15"/>
        <v>0.0005314954079567145</v>
      </c>
      <c r="H146" s="1">
        <f t="shared" si="19"/>
        <v>0.5521585517943377</v>
      </c>
      <c r="I146" s="2">
        <f t="shared" si="20"/>
        <v>0.9386695380503741</v>
      </c>
      <c r="J146" s="3">
        <f t="shared" si="16"/>
        <v>-2.9375622320789025</v>
      </c>
    </row>
    <row r="147" spans="4:10" ht="12.75">
      <c r="D147" s="4">
        <f t="shared" si="17"/>
        <v>0.7400000000000019</v>
      </c>
      <c r="E147" s="1">
        <f t="shared" si="18"/>
        <v>1.7</v>
      </c>
      <c r="F147" s="1">
        <f t="shared" si="14"/>
        <v>48.57385581655144</v>
      </c>
      <c r="G147" s="1">
        <f t="shared" si="15"/>
        <v>0.0005314954079567145</v>
      </c>
      <c r="H147" s="1">
        <f t="shared" si="19"/>
        <v>0.49265486329732605</v>
      </c>
      <c r="I147" s="2">
        <f t="shared" si="20"/>
        <v>0.8375132676054543</v>
      </c>
      <c r="J147" s="3">
        <f t="shared" si="16"/>
        <v>-2.9604824906329554</v>
      </c>
    </row>
    <row r="148" spans="4:10" ht="12.75">
      <c r="D148" s="4">
        <f t="shared" si="17"/>
        <v>0.7600000000000019</v>
      </c>
      <c r="E148" s="1">
        <f t="shared" si="18"/>
        <v>1.7</v>
      </c>
      <c r="F148" s="1">
        <f t="shared" si="14"/>
        <v>52.08612299406097</v>
      </c>
      <c r="G148" s="1">
        <f t="shared" si="15"/>
        <v>0.0005314954079567145</v>
      </c>
      <c r="H148" s="1">
        <f t="shared" si="19"/>
        <v>0.43075101326989185</v>
      </c>
      <c r="I148" s="2">
        <f t="shared" si="20"/>
        <v>0.7322767225588162</v>
      </c>
      <c r="J148" s="3">
        <f t="shared" si="16"/>
        <v>-2.9782090656922935</v>
      </c>
    </row>
    <row r="149" spans="4:10" ht="12.75">
      <c r="D149" s="4">
        <f t="shared" si="17"/>
        <v>0.7800000000000019</v>
      </c>
      <c r="E149" s="1">
        <f t="shared" si="18"/>
        <v>1.7</v>
      </c>
      <c r="F149" s="1">
        <f t="shared" si="14"/>
        <v>55.85235437759935</v>
      </c>
      <c r="G149" s="1">
        <f t="shared" si="15"/>
        <v>0.0005314954079567145</v>
      </c>
      <c r="H149" s="1">
        <f t="shared" si="19"/>
        <v>0.3667485906143072</v>
      </c>
      <c r="I149" s="2">
        <f t="shared" si="20"/>
        <v>0.6234726040443223</v>
      </c>
      <c r="J149" s="3">
        <f t="shared" si="16"/>
        <v>-2.9907108588732534</v>
      </c>
    </row>
    <row r="150" spans="4:10" ht="12.75">
      <c r="D150" s="4">
        <f t="shared" si="17"/>
        <v>0.8000000000000019</v>
      </c>
      <c r="E150" s="1">
        <f t="shared" si="18"/>
        <v>1.7</v>
      </c>
      <c r="F150" s="1">
        <f t="shared" si="14"/>
        <v>59.890913552476064</v>
      </c>
      <c r="G150" s="1">
        <f t="shared" si="15"/>
        <v>0.0005314954079567145</v>
      </c>
      <c r="H150" s="1">
        <f t="shared" si="19"/>
        <v>0.3009594082530787</v>
      </c>
      <c r="I150" s="2">
        <f t="shared" si="20"/>
        <v>0.5116309940302338</v>
      </c>
      <c r="J150" s="3">
        <f t="shared" si="16"/>
        <v>-2.9979659378195076</v>
      </c>
    </row>
    <row r="151" spans="4:10" ht="12.75">
      <c r="D151" s="4">
        <f t="shared" si="17"/>
        <v>0.820000000000002</v>
      </c>
      <c r="E151" s="1">
        <f t="shared" si="18"/>
        <v>1.7</v>
      </c>
      <c r="F151" s="1">
        <f t="shared" si="14"/>
        <v>64.22149193389714</v>
      </c>
      <c r="G151" s="1">
        <f t="shared" si="15"/>
        <v>0.0005314954079567145</v>
      </c>
      <c r="H151" s="1">
        <f t="shared" si="19"/>
        <v>0.2337039840099106</v>
      </c>
      <c r="I151" s="2">
        <f t="shared" si="20"/>
        <v>0.397296772816848</v>
      </c>
      <c r="J151" s="3">
        <f t="shared" si="16"/>
        <v>-2.999961574678789</v>
      </c>
    </row>
    <row r="152" spans="4:10" ht="12.75">
      <c r="D152" s="4">
        <f t="shared" si="17"/>
        <v>0.840000000000002</v>
      </c>
      <c r="E152" s="1">
        <f t="shared" si="18"/>
        <v>1.7</v>
      </c>
      <c r="F152" s="1">
        <f t="shared" si="14"/>
        <v>68.86520477938343</v>
      </c>
      <c r="G152" s="1">
        <f t="shared" si="15"/>
        <v>0.0005314954079567145</v>
      </c>
      <c r="H152" s="1">
        <f t="shared" si="19"/>
        <v>0.1653099790813255</v>
      </c>
      <c r="I152" s="2">
        <f t="shared" si="20"/>
        <v>0.2810269644382533</v>
      </c>
      <c r="J152" s="3">
        <f t="shared" si="16"/>
        <v>-2.996694268431837</v>
      </c>
    </row>
    <row r="153" spans="4:10" ht="12.75">
      <c r="D153" s="4">
        <f t="shared" si="17"/>
        <v>0.860000000000002</v>
      </c>
      <c r="E153" s="1">
        <f t="shared" si="18"/>
        <v>1.7</v>
      </c>
      <c r="F153" s="1">
        <f t="shared" si="14"/>
        <v>73.84469414363281</v>
      </c>
      <c r="G153" s="1">
        <f t="shared" si="15"/>
        <v>0.0005314954079567145</v>
      </c>
      <c r="H153" s="1">
        <f t="shared" si="19"/>
        <v>0.09611060170654069</v>
      </c>
      <c r="I153" s="2">
        <f t="shared" si="20"/>
        <v>0.16338802290111917</v>
      </c>
      <c r="J153" s="3">
        <f t="shared" si="16"/>
        <v>-2.988169751034367</v>
      </c>
    </row>
    <row r="154" spans="4:10" ht="12.75">
      <c r="D154" s="4">
        <f t="shared" si="17"/>
        <v>0.880000000000002</v>
      </c>
      <c r="E154" s="1">
        <f t="shared" si="18"/>
        <v>1.7</v>
      </c>
      <c r="F154" s="1">
        <f t="shared" si="14"/>
        <v>79.18423927781863</v>
      </c>
      <c r="G154" s="1">
        <f t="shared" si="15"/>
        <v>0.0005314954079567145</v>
      </c>
      <c r="H154" s="1">
        <f t="shared" si="19"/>
        <v>0.026442983812748577</v>
      </c>
      <c r="I154" s="2">
        <f t="shared" si="20"/>
        <v>0.04495307248167258</v>
      </c>
      <c r="J154" s="3">
        <f t="shared" si="16"/>
        <v>-2.9744029773612826</v>
      </c>
    </row>
    <row r="155" spans="4:10" ht="12.75">
      <c r="D155" s="4">
        <f t="shared" si="17"/>
        <v>0.900000000000002</v>
      </c>
      <c r="E155" s="1">
        <f t="shared" si="18"/>
        <v>1.7</v>
      </c>
      <c r="F155" s="1">
        <f t="shared" si="14"/>
        <v>84.90987501161548</v>
      </c>
      <c r="G155" s="1">
        <f t="shared" si="15"/>
        <v>0.0005314954079567145</v>
      </c>
      <c r="H155" s="1">
        <f t="shared" si="19"/>
        <v>-0.043353461455388646</v>
      </c>
      <c r="I155" s="2">
        <f t="shared" si="20"/>
        <v>-0.07370088447416069</v>
      </c>
      <c r="J155" s="3">
        <f t="shared" si="16"/>
        <v>-2.9554180989707968</v>
      </c>
    </row>
    <row r="156" spans="4:10" ht="12.75">
      <c r="D156" s="4">
        <f t="shared" si="17"/>
        <v>0.920000000000002</v>
      </c>
      <c r="E156" s="1">
        <f t="shared" si="18"/>
        <v>1.7</v>
      </c>
      <c r="F156" s="1">
        <f t="shared" si="14"/>
        <v>91.04951869516495</v>
      </c>
      <c r="G156" s="1">
        <f t="shared" si="15"/>
        <v>0.0005314954079567145</v>
      </c>
      <c r="H156" s="1">
        <f t="shared" si="19"/>
        <v>-0.11293869332009078</v>
      </c>
      <c r="I156" s="2">
        <f t="shared" si="20"/>
        <v>-0.19199577864415432</v>
      </c>
      <c r="J156" s="3">
        <f t="shared" si="16"/>
        <v>-2.9312484217344497</v>
      </c>
    </row>
    <row r="157" spans="4:10" ht="12.75">
      <c r="D157" s="4">
        <f t="shared" si="17"/>
        <v>0.9400000000000021</v>
      </c>
      <c r="E157" s="1">
        <f t="shared" si="18"/>
        <v>1.7</v>
      </c>
      <c r="F157" s="1">
        <f t="shared" si="14"/>
        <v>97.63310631993201</v>
      </c>
      <c r="G157" s="1">
        <f t="shared" si="15"/>
        <v>0.0005314954079567145</v>
      </c>
      <c r="H157" s="1">
        <f t="shared" si="19"/>
        <v>-0.18197370001257232</v>
      </c>
      <c r="I157" s="2">
        <f t="shared" si="20"/>
        <v>-0.30935529002137296</v>
      </c>
      <c r="J157" s="3">
        <f t="shared" si="16"/>
        <v>-2.901936347407408</v>
      </c>
    </row>
    <row r="158" spans="4:10" ht="12.75">
      <c r="D158" s="4">
        <f t="shared" si="17"/>
        <v>0.9600000000000021</v>
      </c>
      <c r="E158" s="1">
        <f t="shared" si="18"/>
        <v>1.7</v>
      </c>
      <c r="F158" s="1">
        <f t="shared" si="14"/>
        <v>104.69273848215677</v>
      </c>
      <c r="G158" s="1">
        <f t="shared" si="15"/>
        <v>0.0005314954079567145</v>
      </c>
      <c r="H158" s="1">
        <f t="shared" si="19"/>
        <v>-0.25012215040193414</v>
      </c>
      <c r="I158" s="2">
        <f t="shared" si="20"/>
        <v>-0.425207655683288</v>
      </c>
      <c r="J158" s="3">
        <f t="shared" si="16"/>
        <v>-2.867533299241498</v>
      </c>
    </row>
    <row r="159" spans="4:10" ht="12.75">
      <c r="D159" s="4">
        <f t="shared" si="17"/>
        <v>0.9800000000000021</v>
      </c>
      <c r="E159" s="1">
        <f t="shared" si="18"/>
        <v>1.7</v>
      </c>
      <c r="F159" s="1">
        <f t="shared" si="14"/>
        <v>112.26283690059797</v>
      </c>
      <c r="G159" s="1">
        <f t="shared" si="15"/>
        <v>0.0005314954079567145</v>
      </c>
      <c r="H159" s="1">
        <f t="shared" si="19"/>
        <v>-0.3170520325642754</v>
      </c>
      <c r="I159" s="2">
        <f t="shared" si="20"/>
        <v>-0.5389884553592681</v>
      </c>
      <c r="J159" s="3">
        <f t="shared" si="16"/>
        <v>-2.828099631771483</v>
      </c>
    </row>
    <row r="160" spans="4:10" ht="12.75">
      <c r="D160" s="4">
        <f t="shared" si="17"/>
        <v>1.000000000000002</v>
      </c>
      <c r="E160" s="1">
        <f t="shared" si="18"/>
        <v>1.7</v>
      </c>
      <c r="F160" s="1">
        <f t="shared" si="14"/>
        <v>120.38031225172543</v>
      </c>
      <c r="G160" s="1">
        <f t="shared" si="15"/>
        <v>0.0005314954079567145</v>
      </c>
      <c r="H160" s="1">
        <f t="shared" si="19"/>
        <v>-0.38243727130909333</v>
      </c>
      <c r="I160" s="2">
        <f t="shared" si="20"/>
        <v>-0.6501433612254587</v>
      </c>
      <c r="J160" s="3">
        <f t="shared" si="16"/>
        <v>-2.7837045249329178</v>
      </c>
    </row>
    <row r="161" spans="4:10" ht="12.75">
      <c r="D161" s="4">
        <f t="shared" si="17"/>
        <v>1.020000000000002</v>
      </c>
      <c r="E161" s="1">
        <f t="shared" si="18"/>
        <v>1.7</v>
      </c>
      <c r="F161" s="1">
        <f t="shared" si="14"/>
        <v>129.08474414070082</v>
      </c>
      <c r="G161" s="1">
        <f t="shared" si="15"/>
        <v>0.0005314954079567145</v>
      </c>
      <c r="H161" s="1">
        <f t="shared" si="19"/>
        <v>-0.44595931678255635</v>
      </c>
      <c r="I161" s="2">
        <f t="shared" si="20"/>
        <v>-0.7581308385303458</v>
      </c>
      <c r="J161" s="3">
        <f t="shared" si="16"/>
        <v>-2.7344258626971882</v>
      </c>
    </row>
    <row r="162" spans="4:10" ht="12.75">
      <c r="D162" s="4">
        <f t="shared" si="17"/>
        <v>1.040000000000002</v>
      </c>
      <c r="E162" s="1">
        <f t="shared" si="18"/>
        <v>1.7</v>
      </c>
      <c r="F162" s="1">
        <f t="shared" si="14"/>
        <v>138.41857408565878</v>
      </c>
      <c r="G162" s="1">
        <f t="shared" si="15"/>
        <v>0.0005314954079567145</v>
      </c>
      <c r="H162" s="1">
        <f t="shared" si="19"/>
        <v>-0.5073086964081456</v>
      </c>
      <c r="I162" s="2">
        <f t="shared" si="20"/>
        <v>-0.8624247838938475</v>
      </c>
      <c r="J162" s="3">
        <f t="shared" si="16"/>
        <v>-2.6803500964368516</v>
      </c>
    </row>
    <row r="163" spans="4:10" ht="12.75">
      <c r="D163" s="4">
        <f t="shared" si="17"/>
        <v>1.060000000000002</v>
      </c>
      <c r="E163" s="1">
        <f t="shared" si="18"/>
        <v>1.7</v>
      </c>
      <c r="F163" s="1">
        <f t="shared" si="14"/>
        <v>148.42731245625092</v>
      </c>
      <c r="G163" s="1">
        <f t="shared" si="15"/>
        <v>0.0005314954079567145</v>
      </c>
      <c r="H163" s="1">
        <f t="shared" si="19"/>
        <v>-0.5661865226037774</v>
      </c>
      <c r="I163" s="2">
        <f t="shared" si="20"/>
        <v>-0.9625170884264216</v>
      </c>
      <c r="J163" s="3">
        <f t="shared" si="16"/>
        <v>-2.62157209326074</v>
      </c>
    </row>
    <row r="164" spans="4:10" ht="12.75">
      <c r="D164" s="4">
        <f t="shared" si="17"/>
        <v>1.080000000000002</v>
      </c>
      <c r="E164" s="1">
        <f t="shared" si="18"/>
        <v>1.7</v>
      </c>
      <c r="F164" s="1">
        <f t="shared" si="14"/>
        <v>159.15976037545445</v>
      </c>
      <c r="G164" s="1">
        <f t="shared" si="15"/>
        <v>0.0005314954079567145</v>
      </c>
      <c r="H164" s="1">
        <f t="shared" si="19"/>
        <v>-0.6223059489299715</v>
      </c>
      <c r="I164" s="2">
        <f t="shared" si="20"/>
        <v>-1.0579201131809515</v>
      </c>
      <c r="J164" s="3">
        <f t="shared" si="16"/>
        <v>-2.558194969585172</v>
      </c>
    </row>
    <row r="165" spans="4:10" ht="12.75">
      <c r="D165" s="4">
        <f t="shared" si="17"/>
        <v>1.100000000000002</v>
      </c>
      <c r="E165" s="1">
        <f t="shared" si="18"/>
        <v>1.7</v>
      </c>
      <c r="F165" s="1">
        <f t="shared" si="14"/>
        <v>170.6682476666056</v>
      </c>
      <c r="G165" s="1">
        <f t="shared" si="15"/>
        <v>0.0005314954079567145</v>
      </c>
      <c r="H165" s="1">
        <f t="shared" si="19"/>
        <v>-0.675393567574865</v>
      </c>
      <c r="I165" s="2">
        <f t="shared" si="20"/>
        <v>-1.1481690648772704</v>
      </c>
      <c r="J165" s="3">
        <f t="shared" si="16"/>
        <v>-2.490329910232944</v>
      </c>
    </row>
    <row r="166" spans="4:10" ht="12.75">
      <c r="D166" s="4">
        <f t="shared" si="17"/>
        <v>1.120000000000002</v>
      </c>
      <c r="E166" s="1">
        <f t="shared" si="18"/>
        <v>1.7</v>
      </c>
      <c r="F166" s="1">
        <f t="shared" si="14"/>
        <v>183.00888800585224</v>
      </c>
      <c r="G166" s="1">
        <f t="shared" si="15"/>
        <v>0.0005314954079567145</v>
      </c>
      <c r="H166" s="1">
        <f t="shared" si="19"/>
        <v>-0.7251907413676802</v>
      </c>
      <c r="I166" s="2">
        <f t="shared" si="20"/>
        <v>-1.2328242603250563</v>
      </c>
      <c r="J166" s="3">
        <f t="shared" si="16"/>
        <v>-2.4180959733777856</v>
      </c>
    </row>
    <row r="167" spans="4:10" ht="12.75">
      <c r="D167" s="4">
        <f t="shared" si="17"/>
        <v>1.1400000000000021</v>
      </c>
      <c r="E167" s="1">
        <f t="shared" si="18"/>
        <v>1.7</v>
      </c>
      <c r="F167" s="1">
        <f t="shared" si="14"/>
        <v>196.24185252411158</v>
      </c>
      <c r="G167" s="1">
        <f t="shared" si="15"/>
        <v>0.0005314954079567145</v>
      </c>
      <c r="H167" s="1">
        <f t="shared" si="19"/>
        <v>-0.7714548638312145</v>
      </c>
      <c r="I167" s="2">
        <f t="shared" si="20"/>
        <v>-1.3114732685130646</v>
      </c>
      <c r="J167" s="3">
        <f t="shared" si="16"/>
        <v>-2.3416198816761282</v>
      </c>
    </row>
    <row r="168" spans="4:10" ht="12.75">
      <c r="D168" s="4">
        <f t="shared" si="17"/>
        <v>1.1600000000000021</v>
      </c>
      <c r="E168" s="1">
        <f t="shared" si="18"/>
        <v>1.7</v>
      </c>
      <c r="F168" s="1">
        <f t="shared" si="14"/>
        <v>210.43166319257472</v>
      </c>
      <c r="G168" s="1">
        <f t="shared" si="15"/>
        <v>0.0005314954079567145</v>
      </c>
      <c r="H168" s="1">
        <f t="shared" si="19"/>
        <v>-0.8139605411345154</v>
      </c>
      <c r="I168" s="2">
        <f t="shared" si="20"/>
        <v>-1.3837329199286763</v>
      </c>
      <c r="J168" s="3">
        <f t="shared" si="16"/>
        <v>-2.261035799952977</v>
      </c>
    </row>
    <row r="169" spans="4:10" ht="12.75">
      <c r="D169" s="4">
        <f t="shared" si="17"/>
        <v>1.1800000000000022</v>
      </c>
      <c r="E169" s="1">
        <f t="shared" si="18"/>
        <v>1.7</v>
      </c>
      <c r="F169" s="1">
        <f t="shared" si="14"/>
        <v>225.64750742226371</v>
      </c>
      <c r="G169" s="1">
        <f t="shared" si="15"/>
        <v>0.0005314954079567145</v>
      </c>
      <c r="H169" s="1">
        <f t="shared" si="19"/>
        <v>-0.8525006901873955</v>
      </c>
      <c r="I169" s="2">
        <f t="shared" si="20"/>
        <v>-1.4492511733185722</v>
      </c>
      <c r="J169" s="3">
        <f t="shared" si="16"/>
        <v>-2.176485099831514</v>
      </c>
    </row>
    <row r="170" spans="4:10" ht="12.75">
      <c r="D170" s="4">
        <f t="shared" si="17"/>
        <v>1.2000000000000022</v>
      </c>
      <c r="E170" s="1">
        <f t="shared" si="18"/>
        <v>1.7</v>
      </c>
      <c r="F170" s="1">
        <f t="shared" si="14"/>
        <v>241.96357541157903</v>
      </c>
      <c r="G170" s="1">
        <f t="shared" si="15"/>
        <v>0.0005314954079567145</v>
      </c>
      <c r="H170" s="1">
        <f t="shared" si="19"/>
        <v>-0.8868875475269822</v>
      </c>
      <c r="I170" s="2">
        <f t="shared" si="20"/>
        <v>-1.5077088307958697</v>
      </c>
      <c r="J170" s="3">
        <f t="shared" si="16"/>
        <v>-2.0881161117197444</v>
      </c>
    </row>
    <row r="171" spans="4:10" ht="12.75">
      <c r="D171" s="4">
        <f t="shared" si="17"/>
        <v>1.2200000000000022</v>
      </c>
      <c r="E171" s="1">
        <f t="shared" si="18"/>
        <v>1.7</v>
      </c>
      <c r="F171" s="1">
        <f t="shared" si="14"/>
        <v>259.4594218866978</v>
      </c>
      <c r="G171" s="1">
        <f t="shared" si="15"/>
        <v>0.0005314954079567145</v>
      </c>
      <c r="H171" s="1">
        <f t="shared" si="19"/>
        <v>-0.916953584081125</v>
      </c>
      <c r="I171" s="2">
        <f t="shared" si="20"/>
        <v>-1.5588210929379125</v>
      </c>
      <c r="J171" s="3">
        <f t="shared" si="16"/>
        <v>-1.9960838645889591</v>
      </c>
    </row>
    <row r="172" spans="4:10" ht="12.75">
      <c r="D172" s="4">
        <f t="shared" si="17"/>
        <v>1.2400000000000022</v>
      </c>
      <c r="E172" s="1">
        <f t="shared" si="18"/>
        <v>1.7</v>
      </c>
      <c r="F172" s="1">
        <f t="shared" si="14"/>
        <v>278.2203539986123</v>
      </c>
      <c r="G172" s="1">
        <f t="shared" si="15"/>
        <v>0.0005314954079567145</v>
      </c>
      <c r="H172" s="1">
        <f t="shared" si="19"/>
        <v>-0.9425523213520244</v>
      </c>
      <c r="I172" s="2">
        <f t="shared" si="20"/>
        <v>-1.6023389462984414</v>
      </c>
      <c r="J172" s="3">
        <f t="shared" si="16"/>
        <v>-1.9005498140006503</v>
      </c>
    </row>
    <row r="173" spans="4:10" ht="12.75">
      <c r="D173" s="4">
        <f t="shared" si="17"/>
        <v>1.2600000000000022</v>
      </c>
      <c r="E173" s="1">
        <f t="shared" si="18"/>
        <v>1.7</v>
      </c>
      <c r="F173" s="1">
        <f t="shared" si="14"/>
        <v>298.33784726813843</v>
      </c>
      <c r="G173" s="1">
        <f t="shared" si="15"/>
        <v>0.0005314954079567145</v>
      </c>
      <c r="H173" s="1">
        <f t="shared" si="19"/>
        <v>-0.9635590450437248</v>
      </c>
      <c r="I173" s="2">
        <f t="shared" si="20"/>
        <v>-1.6380503765743322</v>
      </c>
      <c r="J173" s="3">
        <f t="shared" si="16"/>
        <v>-1.8016815588591824</v>
      </c>
    </row>
    <row r="174" spans="4:10" ht="12.75">
      <c r="D174" s="4">
        <f t="shared" si="17"/>
        <v>1.2800000000000022</v>
      </c>
      <c r="E174" s="1">
        <f t="shared" si="18"/>
        <v>1.7</v>
      </c>
      <c r="F174" s="1">
        <f t="shared" si="14"/>
        <v>319.9099916069801</v>
      </c>
      <c r="G174" s="1">
        <f t="shared" si="15"/>
        <v>0.0005314954079567145</v>
      </c>
      <c r="H174" s="1">
        <f t="shared" si="19"/>
        <v>-0.9798714126567584</v>
      </c>
      <c r="I174" s="2">
        <f t="shared" si="20"/>
        <v>-1.6657814015164891</v>
      </c>
      <c r="J174" s="3">
        <f t="shared" si="16"/>
        <v>-1.69965254738673</v>
      </c>
    </row>
    <row r="175" spans="4:10" ht="12.75">
      <c r="D175" s="4">
        <f t="shared" si="17"/>
        <v>1.3000000000000023</v>
      </c>
      <c r="E175" s="1">
        <f t="shared" si="18"/>
        <v>1.7</v>
      </c>
      <c r="F175" s="1">
        <f t="shared" si="14"/>
        <v>343.0419695895819</v>
      </c>
      <c r="G175" s="1">
        <f t="shared" si="15"/>
        <v>0.0005314954079567145</v>
      </c>
      <c r="H175" s="1">
        <f t="shared" si="19"/>
        <v>-0.9914099520897985</v>
      </c>
      <c r="I175" s="2">
        <f t="shared" si="20"/>
        <v>-1.6853969185526574</v>
      </c>
      <c r="J175" s="3">
        <f t="shared" si="16"/>
        <v>-1.5946417728368076</v>
      </c>
    </row>
    <row r="176" spans="4:10" ht="12.75">
      <c r="D176" s="4">
        <f t="shared" si="17"/>
        <v>1.3200000000000023</v>
      </c>
      <c r="E176" s="1">
        <f t="shared" si="18"/>
        <v>1.7</v>
      </c>
      <c r="F176" s="1">
        <f t="shared" si="14"/>
        <v>367.8465693077529</v>
      </c>
      <c r="G176" s="1">
        <f t="shared" si="15"/>
        <v>0.0005314954079567145</v>
      </c>
      <c r="H176" s="1">
        <f t="shared" si="19"/>
        <v>-0.9981184488191946</v>
      </c>
      <c r="I176" s="2">
        <f t="shared" si="20"/>
        <v>-1.6968013629926308</v>
      </c>
      <c r="J176" s="3">
        <f t="shared" si="16"/>
        <v>-1.4868334594796708</v>
      </c>
    </row>
    <row r="177" spans="4:10" ht="12.75">
      <c r="D177" s="4">
        <f t="shared" si="17"/>
        <v>1.3400000000000023</v>
      </c>
      <c r="E177" s="1">
        <f t="shared" si="18"/>
        <v>1.7</v>
      </c>
      <c r="F177" s="1">
        <f t="shared" si="14"/>
        <v>394.44473430866395</v>
      </c>
      <c r="G177" s="1">
        <f t="shared" si="15"/>
        <v>0.0005314954079567145</v>
      </c>
      <c r="H177" s="1">
        <f t="shared" si="19"/>
        <v>-0.9999642197700875</v>
      </c>
      <c r="I177" s="2">
        <f t="shared" si="20"/>
        <v>-1.6999391736091487</v>
      </c>
      <c r="J177" s="3">
        <f t="shared" si="16"/>
        <v>-1.3764167394110358</v>
      </c>
    </row>
    <row r="178" spans="4:10" ht="12.75">
      <c r="D178" s="4">
        <f t="shared" si="17"/>
        <v>1.3600000000000023</v>
      </c>
      <c r="E178" s="1">
        <f t="shared" si="18"/>
        <v>1.7</v>
      </c>
      <c r="F178" s="1">
        <f t="shared" si="14"/>
        <v>422.9661532976361</v>
      </c>
      <c r="G178" s="1">
        <f t="shared" si="15"/>
        <v>0.0005314954079567145</v>
      </c>
      <c r="H178" s="1">
        <f t="shared" si="19"/>
        <v>-0.9969382725448367</v>
      </c>
      <c r="I178" s="2">
        <f t="shared" si="20"/>
        <v>-1.6947950633262223</v>
      </c>
      <c r="J178" s="3">
        <f t="shared" si="16"/>
        <v>-1.26358532075053</v>
      </c>
    </row>
    <row r="179" spans="4:10" ht="12.75">
      <c r="D179" s="4">
        <f t="shared" si="17"/>
        <v>1.3800000000000023</v>
      </c>
      <c r="E179" s="1">
        <f t="shared" si="18"/>
        <v>1.7</v>
      </c>
      <c r="F179" s="1">
        <f t="shared" si="14"/>
        <v>453.5498924810209</v>
      </c>
      <c r="G179" s="1">
        <f t="shared" si="15"/>
        <v>0.0005314954079567145</v>
      </c>
      <c r="H179" s="1">
        <f t="shared" si="19"/>
        <v>-0.9890553492330147</v>
      </c>
      <c r="I179" s="2">
        <f t="shared" si="20"/>
        <v>-1.6813940936961251</v>
      </c>
      <c r="J179" s="3">
        <f t="shared" si="16"/>
        <v>-1.1485371478125517</v>
      </c>
    </row>
    <row r="180" spans="4:10" ht="12.75">
      <c r="D180" s="4">
        <f t="shared" si="17"/>
        <v>1.4000000000000024</v>
      </c>
      <c r="E180" s="1">
        <f t="shared" si="18"/>
        <v>1.7</v>
      </c>
      <c r="F180" s="1">
        <f t="shared" si="14"/>
        <v>486.3450736323854</v>
      </c>
      <c r="G180" s="1">
        <f t="shared" si="15"/>
        <v>0.0005314954079567145</v>
      </c>
      <c r="H180" s="1">
        <f t="shared" si="19"/>
        <v>-0.976353854589532</v>
      </c>
      <c r="I180" s="2">
        <f t="shared" si="20"/>
        <v>-1.6598015528022045</v>
      </c>
      <c r="J180" s="3">
        <f t="shared" si="16"/>
        <v>-1.031474053845114</v>
      </c>
    </row>
    <row r="181" spans="4:10" ht="12.75">
      <c r="D181" s="4">
        <f t="shared" si="17"/>
        <v>1.4200000000000024</v>
      </c>
      <c r="E181" s="1">
        <f t="shared" si="18"/>
        <v>1.7</v>
      </c>
      <c r="F181" s="1">
        <f t="shared" si="14"/>
        <v>521.5116011881497</v>
      </c>
      <c r="G181" s="1">
        <f t="shared" si="15"/>
        <v>0.0005314954079567145</v>
      </c>
      <c r="H181" s="1">
        <f t="shared" si="19"/>
        <v>-0.9588956689307995</v>
      </c>
      <c r="I181" s="2">
        <f t="shared" si="20"/>
        <v>-1.6301226371823592</v>
      </c>
      <c r="J181" s="3">
        <f t="shared" si="16"/>
        <v>-0.912601406946498</v>
      </c>
    </row>
    <row r="182" spans="4:10" ht="12.75">
      <c r="D182" s="4">
        <f t="shared" si="17"/>
        <v>1.4400000000000024</v>
      </c>
      <c r="E182" s="1">
        <f t="shared" si="18"/>
        <v>1.7</v>
      </c>
      <c r="F182" s="1">
        <f t="shared" si="14"/>
        <v>559.2209419178891</v>
      </c>
      <c r="G182" s="1">
        <f t="shared" si="15"/>
        <v>0.0005314954079567145</v>
      </c>
      <c r="H182" s="1">
        <f t="shared" si="19"/>
        <v>-0.9367658466604791</v>
      </c>
      <c r="I182" s="2">
        <f t="shared" si="20"/>
        <v>-1.5925019393228146</v>
      </c>
      <c r="J182" s="3">
        <f t="shared" si="16"/>
        <v>-0.7921277497802747</v>
      </c>
    </row>
    <row r="183" spans="4:10" ht="12.75">
      <c r="D183" s="4">
        <f t="shared" si="17"/>
        <v>1.4600000000000024</v>
      </c>
      <c r="E183" s="1">
        <f t="shared" si="18"/>
        <v>1.7</v>
      </c>
      <c r="F183" s="1">
        <f t="shared" si="14"/>
        <v>599.6569609708564</v>
      </c>
      <c r="G183" s="1">
        <f t="shared" si="15"/>
        <v>0.0005314954079567145</v>
      </c>
      <c r="H183" s="1">
        <f t="shared" si="19"/>
        <v>-0.9100722018935742</v>
      </c>
      <c r="I183" s="2">
        <f t="shared" si="20"/>
        <v>-1.5471227432190762</v>
      </c>
      <c r="J183" s="3">
        <f t="shared" si="16"/>
        <v>-0.6702644337213677</v>
      </c>
    </row>
    <row r="184" spans="4:10" ht="12.75">
      <c r="D184" s="4">
        <f t="shared" si="17"/>
        <v>1.4800000000000024</v>
      </c>
      <c r="E184" s="1">
        <f t="shared" si="18"/>
        <v>1.7</v>
      </c>
      <c r="F184" s="1">
        <f t="shared" si="14"/>
        <v>643.0168183751636</v>
      </c>
      <c r="G184" s="1">
        <f t="shared" si="15"/>
        <v>0.0005314954079567145</v>
      </c>
      <c r="H184" s="1">
        <f t="shared" si="19"/>
        <v>-0.8789447831976505</v>
      </c>
      <c r="I184" s="2">
        <f t="shared" si="20"/>
        <v>-1.4942061314360058</v>
      </c>
      <c r="J184" s="3">
        <f t="shared" si="16"/>
        <v>-0.5472252480744902</v>
      </c>
    </row>
    <row r="185" spans="4:10" ht="12.75">
      <c r="D185" s="4">
        <f t="shared" si="17"/>
        <v>1.5000000000000024</v>
      </c>
      <c r="E185" s="1">
        <f t="shared" si="18"/>
        <v>1.7</v>
      </c>
      <c r="F185" s="1">
        <f t="shared" si="14"/>
        <v>689.5119303608201</v>
      </c>
      <c r="G185" s="1">
        <f t="shared" si="15"/>
        <v>0.0005314954079567145</v>
      </c>
      <c r="H185" s="1">
        <f t="shared" si="19"/>
        <v>-0.8435352400101973</v>
      </c>
      <c r="I185" s="2">
        <f t="shared" si="20"/>
        <v>-1.4340099080173354</v>
      </c>
      <c r="J185" s="3">
        <f t="shared" si="16"/>
        <v>-0.4232260450156294</v>
      </c>
    </row>
    <row r="186" spans="4:10" ht="12.75">
      <c r="D186" s="4">
        <f t="shared" si="17"/>
        <v>1.5200000000000025</v>
      </c>
      <c r="E186" s="1">
        <f t="shared" si="18"/>
        <v>1.7</v>
      </c>
      <c r="F186" s="1">
        <f t="shared" si="14"/>
        <v>739.3690001938954</v>
      </c>
      <c r="G186" s="1">
        <f t="shared" si="15"/>
        <v>0.0005314954079567145</v>
      </c>
      <c r="H186" s="1">
        <f t="shared" si="19"/>
        <v>-0.8040160838188705</v>
      </c>
      <c r="I186" s="2">
        <f t="shared" si="20"/>
        <v>-1.3668273424920798</v>
      </c>
      <c r="J186" s="3">
        <f t="shared" si="16"/>
        <v>-0.2984843609147677</v>
      </c>
    </row>
    <row r="187" spans="4:10" ht="12.75">
      <c r="D187" s="4">
        <f t="shared" si="17"/>
        <v>1.5400000000000025</v>
      </c>
      <c r="E187" s="1">
        <f t="shared" si="18"/>
        <v>1.7</v>
      </c>
      <c r="F187" s="1">
        <f t="shared" si="14"/>
        <v>792.8311235480018</v>
      </c>
      <c r="G187" s="1">
        <f t="shared" si="15"/>
        <v>0.0005314954079567145</v>
      </c>
      <c r="H187" s="1">
        <f t="shared" si="19"/>
        <v>-0.7605798477040713</v>
      </c>
      <c r="I187" s="2">
        <f t="shared" si="20"/>
        <v>-1.2929857410969212</v>
      </c>
      <c r="J187" s="3">
        <f t="shared" si="16"/>
        <v>-0.17321903470364797</v>
      </c>
    </row>
    <row r="188" spans="4:10" ht="12.75">
      <c r="D188" s="4">
        <f t="shared" si="17"/>
        <v>1.5600000000000025</v>
      </c>
      <c r="E188" s="1">
        <f t="shared" si="18"/>
        <v>1.7</v>
      </c>
      <c r="F188" s="1">
        <f t="shared" si="14"/>
        <v>850.1589738027222</v>
      </c>
      <c r="G188" s="1">
        <f t="shared" si="15"/>
        <v>0.0005314954079567145</v>
      </c>
      <c r="H188" s="1">
        <f t="shared" si="19"/>
        <v>-0.7134381483384764</v>
      </c>
      <c r="I188" s="2">
        <f t="shared" si="20"/>
        <v>-1.2128448521754098</v>
      </c>
      <c r="J188" s="3">
        <f t="shared" si="16"/>
        <v>-0.047649823958741906</v>
      </c>
    </row>
    <row r="189" spans="4:10" ht="12.75">
      <c r="D189" s="4">
        <f t="shared" si="17"/>
        <v>1.5800000000000025</v>
      </c>
      <c r="E189" s="1">
        <f t="shared" si="18"/>
        <v>1.7</v>
      </c>
      <c r="F189" s="1">
        <f t="shared" si="14"/>
        <v>911.6320730483253</v>
      </c>
      <c r="G189" s="1">
        <f t="shared" si="15"/>
        <v>0.0005314954079567145</v>
      </c>
      <c r="H189" s="1">
        <f t="shared" si="19"/>
        <v>-0.6628206550133596</v>
      </c>
      <c r="I189" s="2">
        <f t="shared" si="20"/>
        <v>-1.1267951135227114</v>
      </c>
      <c r="J189" s="3">
        <f t="shared" si="16"/>
        <v>0.07800298062773113</v>
      </c>
    </row>
    <row r="190" spans="4:10" ht="12.75">
      <c r="D190" s="4">
        <f t="shared" si="17"/>
        <v>1.6000000000000025</v>
      </c>
      <c r="E190" s="1">
        <f t="shared" si="18"/>
        <v>1.7</v>
      </c>
      <c r="F190" s="1">
        <f t="shared" si="14"/>
        <v>977.5501549939953</v>
      </c>
      <c r="G190" s="1">
        <f t="shared" si="15"/>
        <v>0.0005314954079567145</v>
      </c>
      <c r="H190" s="1">
        <f t="shared" si="19"/>
        <v>-0.6089739707144953</v>
      </c>
      <c r="I190" s="2">
        <f t="shared" si="20"/>
        <v>-1.035255750214642</v>
      </c>
      <c r="J190" s="3">
        <f t="shared" si="16"/>
        <v>0.20351894171171092</v>
      </c>
    </row>
    <row r="191" spans="4:10" ht="12.75">
      <c r="D191" s="4">
        <f t="shared" si="17"/>
        <v>1.6200000000000025</v>
      </c>
      <c r="E191" s="1">
        <f t="shared" si="18"/>
        <v>1.7</v>
      </c>
      <c r="F191" s="1">
        <f t="shared" si="14"/>
        <v>1048.2346264249172</v>
      </c>
      <c r="G191" s="1">
        <f t="shared" si="15"/>
        <v>0.0005314954079567145</v>
      </c>
      <c r="H191" s="1">
        <f t="shared" si="19"/>
        <v>-0.5521604306989233</v>
      </c>
      <c r="I191" s="2">
        <f t="shared" si="20"/>
        <v>-0.9386727321881696</v>
      </c>
      <c r="J191" s="3">
        <f t="shared" si="16"/>
        <v>0.32867786201882</v>
      </c>
    </row>
    <row r="192" spans="4:10" ht="12.75">
      <c r="D192" s="4">
        <f t="shared" si="17"/>
        <v>1.6400000000000026</v>
      </c>
      <c r="E192" s="1">
        <f t="shared" si="18"/>
        <v>1.7</v>
      </c>
      <c r="F192" s="1">
        <f t="shared" si="14"/>
        <v>1124.0301343340643</v>
      </c>
      <c r="G192" s="1">
        <f t="shared" si="15"/>
        <v>0.0005314954079567145</v>
      </c>
      <c r="H192" s="1">
        <f t="shared" si="19"/>
        <v>-0.4926568244257786</v>
      </c>
      <c r="I192" s="2">
        <f t="shared" si="20"/>
        <v>-0.8375166015238236</v>
      </c>
      <c r="J192" s="3">
        <f t="shared" si="16"/>
        <v>0.45326017064438384</v>
      </c>
    </row>
    <row r="193" spans="4:10" ht="12.75">
      <c r="D193" s="4">
        <f t="shared" si="17"/>
        <v>1.6600000000000026</v>
      </c>
      <c r="E193" s="1">
        <f t="shared" si="18"/>
        <v>1.7</v>
      </c>
      <c r="F193" s="1">
        <f t="shared" si="14"/>
        <v>1205.3062463697886</v>
      </c>
      <c r="G193" s="1">
        <f t="shared" si="15"/>
        <v>0.0005314954079567145</v>
      </c>
      <c r="H193" s="1">
        <f t="shared" si="19"/>
        <v>-0.4307530470678045</v>
      </c>
      <c r="I193" s="2">
        <f t="shared" si="20"/>
        <v>-0.7322801800152676</v>
      </c>
      <c r="J193" s="3">
        <f t="shared" si="16"/>
        <v>0.5770473082549272</v>
      </c>
    </row>
    <row r="194" spans="4:10" ht="12.75">
      <c r="D194" s="4">
        <f t="shared" si="17"/>
        <v>1.6800000000000026</v>
      </c>
      <c r="E194" s="1">
        <f t="shared" si="18"/>
        <v>1.7</v>
      </c>
      <c r="F194" s="1">
        <f t="shared" si="14"/>
        <v>1292.4592527928303</v>
      </c>
      <c r="G194" s="1">
        <f t="shared" si="15"/>
        <v>0.0005314954079567145</v>
      </c>
      <c r="H194" s="1">
        <f t="shared" si="19"/>
        <v>-0.3667506871732352</v>
      </c>
      <c r="I194" s="2">
        <f t="shared" si="20"/>
        <v>-0.6234761681944999</v>
      </c>
      <c r="J194" s="3">
        <f t="shared" si="16"/>
        <v>0.699822110514696</v>
      </c>
    </row>
    <row r="195" spans="4:10" ht="12.75">
      <c r="D195" s="4">
        <f t="shared" si="17"/>
        <v>1.7000000000000026</v>
      </c>
      <c r="E195" s="1">
        <f t="shared" si="18"/>
        <v>1.7</v>
      </c>
      <c r="F195" s="1">
        <f t="shared" si="14"/>
        <v>1385.914098728819</v>
      </c>
      <c r="G195" s="1">
        <f t="shared" si="15"/>
        <v>0.0005314954079567145</v>
      </c>
      <c r="H195" s="1">
        <f t="shared" si="19"/>
        <v>-0.30096155735881225</v>
      </c>
      <c r="I195" s="2">
        <f t="shared" si="20"/>
        <v>-0.5116346475099808</v>
      </c>
      <c r="J195" s="3">
        <f t="shared" si="16"/>
        <v>0.8213691890652188</v>
      </c>
    </row>
    <row r="196" spans="4:10" ht="12.75">
      <c r="D196" s="4">
        <f t="shared" si="17"/>
        <v>1.7200000000000026</v>
      </c>
      <c r="E196" s="1">
        <f t="shared" si="18"/>
        <v>1.7</v>
      </c>
      <c r="F196" s="1">
        <f t="shared" si="14"/>
        <v>1486.1264561376427</v>
      </c>
      <c r="G196" s="1">
        <f t="shared" si="15"/>
        <v>0.0005314954079567145</v>
      </c>
      <c r="H196" s="1">
        <f t="shared" si="19"/>
        <v>-0.23370617519223763</v>
      </c>
      <c r="I196" s="2">
        <f t="shared" si="20"/>
        <v>-0.397300497826804</v>
      </c>
      <c r="J196" s="3">
        <f t="shared" si="16"/>
        <v>0.9414753093888929</v>
      </c>
    </row>
    <row r="197" spans="4:10" ht="12.75">
      <c r="D197" s="4">
        <f t="shared" si="17"/>
        <v>1.7400000000000027</v>
      </c>
      <c r="E197" s="1">
        <f t="shared" si="18"/>
        <v>1.7</v>
      </c>
      <c r="F197" s="1">
        <f t="shared" si="14"/>
        <v>1593.5849456023022</v>
      </c>
      <c r="G197" s="1">
        <f t="shared" si="15"/>
        <v>0.0005314954079567145</v>
      </c>
      <c r="H197" s="1">
        <f t="shared" si="19"/>
        <v>-0.1653122016650412</v>
      </c>
      <c r="I197" s="2">
        <f t="shared" si="20"/>
        <v>-0.28103074283057006</v>
      </c>
      <c r="J197" s="3">
        <f t="shared" si="16"/>
        <v>1.0599297648942176</v>
      </c>
    </row>
    <row r="198" spans="4:10" ht="12.75">
      <c r="D198" s="4">
        <f t="shared" si="17"/>
        <v>1.7600000000000027</v>
      </c>
      <c r="E198" s="1">
        <f t="shared" si="18"/>
        <v>1.7</v>
      </c>
      <c r="F198" s="1">
        <f t="shared" si="14"/>
        <v>1708.8135187703617</v>
      </c>
      <c r="G198" s="1">
        <f t="shared" si="15"/>
        <v>0.0005314954079567145</v>
      </c>
      <c r="H198" s="1">
        <f t="shared" si="19"/>
        <v>-0.09611284486345617</v>
      </c>
      <c r="I198" s="2">
        <f t="shared" si="20"/>
        <v>-0.16339183626787548</v>
      </c>
      <c r="J198" s="3">
        <f t="shared" si="16"/>
        <v>1.176524746566189</v>
      </c>
    </row>
    <row r="199" spans="4:10" ht="12.75">
      <c r="D199" s="4">
        <f t="shared" si="17"/>
        <v>1.7800000000000027</v>
      </c>
      <c r="E199" s="1">
        <f t="shared" si="18"/>
        <v>1.7</v>
      </c>
      <c r="F199" s="1">
        <f t="shared" si="14"/>
        <v>1832.3740130644258</v>
      </c>
      <c r="G199" s="1">
        <f t="shared" si="15"/>
        <v>0.0005314954079567145</v>
      </c>
      <c r="H199" s="1">
        <f t="shared" si="19"/>
        <v>-0.0264452366144446</v>
      </c>
      <c r="I199" s="2">
        <f t="shared" si="20"/>
        <v>-0.04495690224455582</v>
      </c>
      <c r="J199" s="3">
        <f t="shared" si="16"/>
        <v>1.2910557075331703</v>
      </c>
    </row>
    <row r="200" spans="4:10" ht="12.75">
      <c r="D200" s="4">
        <f t="shared" si="17"/>
        <v>1.8000000000000027</v>
      </c>
      <c r="E200" s="1">
        <f t="shared" si="18"/>
        <v>1.7</v>
      </c>
      <c r="F200" s="1">
        <f t="shared" si="14"/>
        <v>1964.868891118035</v>
      </c>
      <c r="G200" s="1">
        <f t="shared" si="15"/>
        <v>0.0005314954079567145</v>
      </c>
      <c r="H200" s="1">
        <f t="shared" si="19"/>
        <v>0.043351209984319704</v>
      </c>
      <c r="I200" s="2">
        <f t="shared" si="20"/>
        <v>0.0736970569733435</v>
      </c>
      <c r="J200" s="3">
        <f t="shared" si="16"/>
        <v>1.403321721911163</v>
      </c>
    </row>
    <row r="201" spans="4:10" ht="12.75">
      <c r="D201" s="4">
        <f t="shared" si="17"/>
        <v>1.8200000000000027</v>
      </c>
      <c r="E201" s="1">
        <f t="shared" si="18"/>
        <v>1.7</v>
      </c>
      <c r="F201" s="1">
        <f t="shared" si="14"/>
        <v>2106.9441782940607</v>
      </c>
      <c r="G201" s="1">
        <f t="shared" si="15"/>
        <v>0.0005314954079567145</v>
      </c>
      <c r="H201" s="1">
        <f t="shared" si="19"/>
        <v>0.11293645414857421</v>
      </c>
      <c r="I201" s="2">
        <f t="shared" si="20"/>
        <v>0.19199197205257615</v>
      </c>
      <c r="J201" s="3">
        <f t="shared" si="16"/>
        <v>1.5131258372953305</v>
      </c>
    </row>
    <row r="202" spans="4:10" ht="12.75">
      <c r="D202" s="4">
        <f t="shared" si="17"/>
        <v>1.8400000000000027</v>
      </c>
      <c r="E202" s="1">
        <f t="shared" si="18"/>
        <v>1.7</v>
      </c>
      <c r="F202" s="1">
        <f t="shared" si="14"/>
        <v>2259.2926126085013</v>
      </c>
      <c r="G202" s="1">
        <f t="shared" si="15"/>
        <v>0.0005314954079567145</v>
      </c>
      <c r="H202" s="1">
        <f t="shared" si="19"/>
        <v>0.1819714840496107</v>
      </c>
      <c r="I202" s="2">
        <f t="shared" si="20"/>
        <v>0.30935152288433815</v>
      </c>
      <c r="J202" s="3">
        <f t="shared" si="16"/>
        <v>1.6202754202810112</v>
      </c>
    </row>
    <row r="203" spans="4:10" ht="12.75">
      <c r="D203" s="4">
        <f t="shared" si="17"/>
        <v>1.8600000000000028</v>
      </c>
      <c r="E203" s="1">
        <f t="shared" si="18"/>
        <v>1.7</v>
      </c>
      <c r="F203" s="1">
        <f aca="true" t="shared" si="21" ref="F203:F266">EXP(3.490656*D203+1.3)</f>
        <v>2422.6570224182465</v>
      </c>
      <c r="G203" s="1">
        <f aca="true" t="shared" si="22" ref="G203:G266">EXP(-2.513272*time)</f>
        <v>0.0005314954079567145</v>
      </c>
      <c r="H203" s="1">
        <f t="shared" si="19"/>
        <v>0.250119968443461</v>
      </c>
      <c r="I203" s="2">
        <f t="shared" si="20"/>
        <v>0.4252039463538837</v>
      </c>
      <c r="J203" s="3">
        <f aca="true" t="shared" si="23" ref="J203:J266">amp*SIN((2*pi*D203/lambda)-(2*pi*time*frequency)+phase)</f>
        <v>1.724582494407447</v>
      </c>
    </row>
    <row r="204" spans="4:10" ht="12.75">
      <c r="D204" s="4">
        <f>D203+deltax</f>
        <v>1.8800000000000028</v>
      </c>
      <c r="E204" s="1">
        <f>E203</f>
        <v>1.7</v>
      </c>
      <c r="F204" s="1">
        <f t="shared" si="21"/>
        <v>2597.833948341906</v>
      </c>
      <c r="G204" s="1">
        <f t="shared" si="22"/>
        <v>0.0005314954079567145</v>
      </c>
      <c r="H204" s="1">
        <f>SIN(LN(F204*G204))</f>
        <v>0.31704989524055766</v>
      </c>
      <c r="I204" s="2">
        <f>H204*E204</f>
        <v>0.538984821908948</v>
      </c>
      <c r="J204" s="3">
        <f t="shared" si="23"/>
        <v>1.825864069931958</v>
      </c>
    </row>
    <row r="205" spans="4:10" ht="12.75">
      <c r="D205" s="4">
        <f>D204+deltax</f>
        <v>1.9000000000000028</v>
      </c>
      <c r="E205" s="1">
        <f>E204</f>
        <v>1.7</v>
      </c>
      <c r="F205" s="1">
        <f t="shared" si="21"/>
        <v>2785.67752707366</v>
      </c>
      <c r="G205" s="1">
        <f t="shared" si="22"/>
        <v>0.0005314954079567145</v>
      </c>
      <c r="H205" s="1">
        <f>SIN(LN(F205*G205))</f>
        <v>0.3824351890329426</v>
      </c>
      <c r="I205" s="2">
        <f>H205*E205</f>
        <v>0.6501398213560025</v>
      </c>
      <c r="J205" s="3">
        <f t="shared" si="23"/>
        <v>1.923942464855449</v>
      </c>
    </row>
    <row r="206" spans="4:10" ht="12.75">
      <c r="D206" s="4">
        <f aca="true" t="shared" si="24" ref="D206:D220">D205+deltax</f>
        <v>1.9200000000000028</v>
      </c>
      <c r="E206" s="1">
        <f aca="true" t="shared" si="25" ref="E206:E220">E205</f>
        <v>1.7</v>
      </c>
      <c r="F206" s="1">
        <f t="shared" si="21"/>
        <v>2987.1036560270245</v>
      </c>
      <c r="G206" s="1">
        <f t="shared" si="22"/>
        <v>0.0005314954079567145</v>
      </c>
      <c r="H206" s="1">
        <f aca="true" t="shared" si="26" ref="H206:H220">SIN(LN(F206*G206))</f>
        <v>0.4459572996985988</v>
      </c>
      <c r="I206" s="2">
        <f aca="true" t="shared" si="27" ref="I206:I220">H206*E206</f>
        <v>0.7581274094876179</v>
      </c>
      <c r="J206" s="3">
        <f t="shared" si="23"/>
        <v>2.0186456166366225</v>
      </c>
    </row>
    <row r="207" spans="4:10" ht="12.75">
      <c r="D207" s="4">
        <f t="shared" si="24"/>
        <v>1.9400000000000028</v>
      </c>
      <c r="E207" s="1">
        <f t="shared" si="25"/>
        <v>1.7</v>
      </c>
      <c r="F207" s="1">
        <f t="shared" si="21"/>
        <v>3203.0944591147077</v>
      </c>
      <c r="G207" s="1">
        <f t="shared" si="22"/>
        <v>0.0005314954079567145</v>
      </c>
      <c r="H207" s="1">
        <f t="shared" si="26"/>
        <v>0.5073067543433958</v>
      </c>
      <c r="I207" s="2">
        <f t="shared" si="27"/>
        <v>0.8624214823837728</v>
      </c>
      <c r="J207" s="3">
        <f t="shared" si="23"/>
        <v>2.109807384047502</v>
      </c>
    </row>
    <row r="208" spans="4:10" ht="12.75">
      <c r="D208" s="4">
        <f t="shared" si="24"/>
        <v>1.9600000000000029</v>
      </c>
      <c r="E208" s="1">
        <f t="shared" si="25"/>
        <v>1.7</v>
      </c>
      <c r="F208" s="1">
        <f t="shared" si="21"/>
        <v>3434.703075439086</v>
      </c>
      <c r="G208" s="1">
        <f t="shared" si="22"/>
        <v>0.0005314954079567145</v>
      </c>
      <c r="H208" s="1">
        <f t="shared" si="26"/>
        <v>0.5661846650197677</v>
      </c>
      <c r="I208" s="2">
        <f t="shared" si="27"/>
        <v>0.9625139305336051</v>
      </c>
      <c r="J208" s="3">
        <f t="shared" si="23"/>
        <v>2.1972678386412343</v>
      </c>
    </row>
    <row r="209" spans="4:10" ht="12.75">
      <c r="D209" s="4">
        <f t="shared" si="24"/>
        <v>1.9800000000000029</v>
      </c>
      <c r="E209" s="1">
        <f t="shared" si="25"/>
        <v>1.7</v>
      </c>
      <c r="F209" s="1">
        <f t="shared" si="21"/>
        <v>3683.0587942421407</v>
      </c>
      <c r="G209" s="1">
        <f t="shared" si="22"/>
        <v>0.0005314954079567145</v>
      </c>
      <c r="H209" s="1">
        <f t="shared" si="26"/>
        <v>0.6223041848766501</v>
      </c>
      <c r="I209" s="2">
        <f t="shared" si="27"/>
        <v>1.057917114290305</v>
      </c>
      <c r="J209" s="3">
        <f t="shared" si="23"/>
        <v>2.2808735453203495</v>
      </c>
    </row>
    <row r="210" spans="4:10" ht="12.75">
      <c r="D210" s="4">
        <f t="shared" si="24"/>
        <v>2.0000000000000027</v>
      </c>
      <c r="E210" s="1">
        <f t="shared" si="25"/>
        <v>1.7</v>
      </c>
      <c r="F210" s="1">
        <f t="shared" si="21"/>
        <v>3949.372561152249</v>
      </c>
      <c r="G210" s="1">
        <f t="shared" si="22"/>
        <v>0.0005314954079567145</v>
      </c>
      <c r="H210" s="1">
        <f t="shared" si="26"/>
        <v>0.6753919056465099</v>
      </c>
      <c r="I210" s="2">
        <f t="shared" si="27"/>
        <v>1.1481662395990668</v>
      </c>
      <c r="J210" s="3">
        <f t="shared" si="23"/>
        <v>2.3604778315136516</v>
      </c>
    </row>
    <row r="211" spans="4:10" ht="12.75">
      <c r="D211" s="4">
        <f t="shared" si="24"/>
        <v>2.0200000000000027</v>
      </c>
      <c r="E211" s="1">
        <f t="shared" si="25"/>
        <v>1.7</v>
      </c>
      <c r="F211" s="1">
        <f t="shared" si="21"/>
        <v>4234.94288257535</v>
      </c>
      <c r="G211" s="1">
        <f t="shared" si="22"/>
        <v>0.0005314954079567145</v>
      </c>
      <c r="H211" s="1">
        <f t="shared" si="26"/>
        <v>0.7251891896610293</v>
      </c>
      <c r="I211" s="2">
        <f t="shared" si="27"/>
        <v>1.2328216224237498</v>
      </c>
      <c r="J211" s="3">
        <f t="shared" si="23"/>
        <v>2.435941044489338</v>
      </c>
    </row>
    <row r="212" spans="4:10" ht="12.75">
      <c r="D212" s="4">
        <f t="shared" si="24"/>
        <v>2.0400000000000027</v>
      </c>
      <c r="E212" s="1">
        <f t="shared" si="25"/>
        <v>1.7</v>
      </c>
      <c r="F212" s="1">
        <f t="shared" si="21"/>
        <v>4541.162157019451</v>
      </c>
      <c r="G212" s="1">
        <f t="shared" si="22"/>
        <v>0.0005314954079567145</v>
      </c>
      <c r="H212" s="1">
        <f t="shared" si="26"/>
        <v>0.7714534299060143</v>
      </c>
      <c r="I212" s="2">
        <f t="shared" si="27"/>
        <v>1.3114708308402243</v>
      </c>
      <c r="J212" s="3">
        <f t="shared" si="23"/>
        <v>2.5071307963529037</v>
      </c>
    </row>
    <row r="213" spans="4:10" ht="12.75">
      <c r="D213" s="4">
        <f t="shared" si="24"/>
        <v>2.0600000000000027</v>
      </c>
      <c r="E213" s="1">
        <f t="shared" si="25"/>
        <v>1.7</v>
      </c>
      <c r="F213" s="1">
        <f t="shared" si="21"/>
        <v>4869.5234642231735</v>
      </c>
      <c r="G213" s="1">
        <f t="shared" si="22"/>
        <v>0.0005314954079567145</v>
      </c>
      <c r="H213" s="1">
        <f t="shared" si="26"/>
        <v>0.8139592319766968</v>
      </c>
      <c r="I213" s="2">
        <f t="shared" si="27"/>
        <v>1.3837306943603846</v>
      </c>
      <c r="J213" s="3">
        <f t="shared" si="23"/>
        <v>2.5739221963000776</v>
      </c>
    </row>
    <row r="214" spans="4:10" ht="12.75">
      <c r="D214" s="4">
        <f t="shared" si="24"/>
        <v>2.0800000000000027</v>
      </c>
      <c r="E214" s="1">
        <f t="shared" si="25"/>
        <v>1.7</v>
      </c>
      <c r="F214" s="1">
        <f t="shared" si="21"/>
        <v>5221.6278451909175</v>
      </c>
      <c r="G214" s="1">
        <f t="shared" si="22"/>
        <v>0.0005314954079567145</v>
      </c>
      <c r="H214" s="1">
        <f t="shared" si="26"/>
        <v>0.8524995121750333</v>
      </c>
      <c r="I214" s="2">
        <f t="shared" si="27"/>
        <v>1.4492491706975565</v>
      </c>
      <c r="J214" s="3">
        <f t="shared" si="23"/>
        <v>2.636198069717389</v>
      </c>
    </row>
    <row r="215" spans="4:10" ht="12.75">
      <c r="D215" s="4">
        <f t="shared" si="24"/>
        <v>2.1000000000000028</v>
      </c>
      <c r="E215" s="1">
        <f t="shared" si="25"/>
        <v>1.7</v>
      </c>
      <c r="F215" s="1">
        <f t="shared" si="21"/>
        <v>5599.192108631269</v>
      </c>
      <c r="G215" s="1">
        <f t="shared" si="22"/>
        <v>0.0005314954079567145</v>
      </c>
      <c r="H215" s="1">
        <f t="shared" si="26"/>
        <v>0.8868865063992268</v>
      </c>
      <c r="I215" s="2">
        <f t="shared" si="27"/>
        <v>1.5077070608786856</v>
      </c>
      <c r="J215" s="3">
        <f t="shared" si="23"/>
        <v>2.693849163745939</v>
      </c>
    </row>
    <row r="216" spans="4:10" ht="12.75">
      <c r="D216" s="4">
        <f t="shared" si="24"/>
        <v>2.1200000000000028</v>
      </c>
      <c r="E216" s="1">
        <f t="shared" si="25"/>
        <v>1.7</v>
      </c>
      <c r="F216" s="1">
        <f t="shared" si="21"/>
        <v>6004.057201861413</v>
      </c>
      <c r="G216" s="1">
        <f t="shared" si="22"/>
        <v>0.0005314954079567145</v>
      </c>
      <c r="H216" s="1">
        <f t="shared" si="26"/>
        <v>0.9169526849102382</v>
      </c>
      <c r="I216" s="2">
        <f t="shared" si="27"/>
        <v>1.5588195643474048</v>
      </c>
      <c r="J216" s="3">
        <f t="shared" si="23"/>
        <v>2.746774338947641</v>
      </c>
    </row>
    <row r="217" spans="4:10" ht="12.75">
      <c r="D217" s="4">
        <f t="shared" si="24"/>
        <v>2.140000000000003</v>
      </c>
      <c r="E217" s="1">
        <f t="shared" si="25"/>
        <v>1.7</v>
      </c>
      <c r="F217" s="1">
        <f t="shared" si="21"/>
        <v>6438.197186993129</v>
      </c>
      <c r="G217" s="1">
        <f t="shared" si="22"/>
        <v>0.0005314954079567145</v>
      </c>
      <c r="H217" s="1">
        <f t="shared" si="26"/>
        <v>0.9425515685186706</v>
      </c>
      <c r="I217" s="2">
        <f t="shared" si="27"/>
        <v>1.60233766648174</v>
      </c>
      <c r="J217" s="3">
        <f t="shared" si="23"/>
        <v>2.794880746737942</v>
      </c>
    </row>
    <row r="218" spans="4:10" ht="12.75">
      <c r="D218" s="4">
        <f t="shared" si="24"/>
        <v>2.160000000000003</v>
      </c>
      <c r="E218" s="1">
        <f t="shared" si="25"/>
        <v>1.7</v>
      </c>
      <c r="F218" s="1">
        <f t="shared" si="21"/>
        <v>6903.728866166612</v>
      </c>
      <c r="G218" s="1">
        <f t="shared" si="22"/>
        <v>0.0005314954079567145</v>
      </c>
      <c r="H218" s="1">
        <f t="shared" si="26"/>
        <v>0.9635584422156269</v>
      </c>
      <c r="I218" s="2">
        <f t="shared" si="27"/>
        <v>1.6380493517665657</v>
      </c>
      <c r="J218" s="3">
        <f t="shared" si="23"/>
        <v>2.8380839922734458</v>
      </c>
    </row>
    <row r="219" spans="4:10" ht="12.75">
      <c r="D219" s="4">
        <f t="shared" si="24"/>
        <v>2.180000000000003</v>
      </c>
      <c r="E219" s="1">
        <f t="shared" si="25"/>
        <v>1.7</v>
      </c>
      <c r="F219" s="1">
        <f t="shared" si="21"/>
        <v>7402.922102763653</v>
      </c>
      <c r="G219" s="1">
        <f t="shared" si="22"/>
        <v>0.0005314954079567145</v>
      </c>
      <c r="H219" s="1">
        <f t="shared" si="26"/>
        <v>0.9798709627708303</v>
      </c>
      <c r="I219" s="2">
        <f t="shared" si="27"/>
        <v>1.6657806367104115</v>
      </c>
      <c r="J219" s="3">
        <f t="shared" si="23"/>
        <v>2.8763082825089565</v>
      </c>
    </row>
    <row r="220" spans="4:10" ht="12.75">
      <c r="D220" s="4">
        <f t="shared" si="24"/>
        <v>2.200000000000003</v>
      </c>
      <c r="E220" s="1">
        <f t="shared" si="25"/>
        <v>1.7</v>
      </c>
      <c r="F220" s="1">
        <f t="shared" si="21"/>
        <v>7938.210888924549</v>
      </c>
      <c r="G220" s="1">
        <f t="shared" si="22"/>
        <v>0.0005314954079567145</v>
      </c>
      <c r="H220" s="1">
        <f t="shared" si="26"/>
        <v>0.9914096573378358</v>
      </c>
      <c r="I220" s="2">
        <f t="shared" si="27"/>
        <v>1.6853964174743208</v>
      </c>
      <c r="J220" s="3">
        <f t="shared" si="23"/>
        <v>2.9094865591639527</v>
      </c>
    </row>
    <row r="221" spans="4:10" ht="12.75">
      <c r="D221" s="4">
        <f aca="true" t="shared" si="28" ref="D221:D284">D220+deltax</f>
        <v>2.220000000000003</v>
      </c>
      <c r="E221" s="1">
        <f aca="true" t="shared" si="29" ref="E221:E284">E220</f>
        <v>1.7</v>
      </c>
      <c r="F221" s="1">
        <f t="shared" si="21"/>
        <v>8512.205213332667</v>
      </c>
      <c r="G221" s="1">
        <f t="shared" si="22"/>
        <v>0.0005314954079567145</v>
      </c>
      <c r="H221" s="1">
        <f aca="true" t="shared" si="30" ref="H221:H284">SIN(LN(F221*G221))</f>
        <v>0.9981183106371975</v>
      </c>
      <c r="I221" s="2">
        <f aca="true" t="shared" si="31" ref="I221:I284">H221*E221</f>
        <v>1.6968011280832356</v>
      </c>
      <c r="J221" s="3">
        <f t="shared" si="23"/>
        <v>2.9375606163654546</v>
      </c>
    </row>
    <row r="222" spans="4:10" ht="12.75">
      <c r="D222" s="4">
        <f t="shared" si="28"/>
        <v>2.240000000000003</v>
      </c>
      <c r="E222" s="1">
        <f t="shared" si="29"/>
        <v>1.7</v>
      </c>
      <c r="F222" s="1">
        <f t="shared" si="21"/>
        <v>9127.703787131824</v>
      </c>
      <c r="G222" s="1">
        <f t="shared" si="22"/>
        <v>0.0005314954079567145</v>
      </c>
      <c r="H222" s="1">
        <f t="shared" si="30"/>
        <v>0.9999642388312635</v>
      </c>
      <c r="I222" s="2">
        <f t="shared" si="31"/>
        <v>1.699939206013148</v>
      </c>
      <c r="J222" s="3">
        <f t="shared" si="23"/>
        <v>2.9604812027606817</v>
      </c>
    </row>
    <row r="223" spans="4:10" ht="12.75">
      <c r="D223" s="4">
        <f t="shared" si="28"/>
        <v>2.260000000000003</v>
      </c>
      <c r="E223" s="1">
        <f t="shared" si="29"/>
        <v>1.7</v>
      </c>
      <c r="F223" s="1">
        <f t="shared" si="21"/>
        <v>9787.707690026618</v>
      </c>
      <c r="G223" s="1">
        <f t="shared" si="22"/>
        <v>0.0005314954079567145</v>
      </c>
      <c r="H223" s="1">
        <f t="shared" si="30"/>
        <v>0.9969384487563219</v>
      </c>
      <c r="I223" s="2">
        <f t="shared" si="31"/>
        <v>1.694795362885747</v>
      </c>
      <c r="J223" s="3">
        <f t="shared" si="23"/>
        <v>2.9782081079205556</v>
      </c>
    </row>
    <row r="224" spans="4:10" ht="12.75">
      <c r="D224" s="4">
        <f t="shared" si="28"/>
        <v>2.280000000000003</v>
      </c>
      <c r="E224" s="1">
        <f t="shared" si="29"/>
        <v>1.7</v>
      </c>
      <c r="F224" s="1">
        <f t="shared" si="21"/>
        <v>10495.43500310156</v>
      </c>
      <c r="G224" s="1">
        <f t="shared" si="22"/>
        <v>0.0005314954079567145</v>
      </c>
      <c r="H224" s="1">
        <f t="shared" si="30"/>
        <v>0.9890556817363259</v>
      </c>
      <c r="I224" s="2">
        <f t="shared" si="31"/>
        <v>1.6813946589517539</v>
      </c>
      <c r="J224" s="3">
        <f t="shared" si="23"/>
        <v>2.9907102328823054</v>
      </c>
    </row>
    <row r="225" spans="4:10" ht="12.75">
      <c r="D225" s="4">
        <f t="shared" si="28"/>
        <v>2.300000000000003</v>
      </c>
      <c r="E225" s="1">
        <f t="shared" si="29"/>
        <v>1.7</v>
      </c>
      <c r="F225" s="1">
        <f t="shared" si="21"/>
        <v>11254.336499707018</v>
      </c>
      <c r="G225" s="1">
        <f t="shared" si="22"/>
        <v>0.0005314954079567145</v>
      </c>
      <c r="H225" s="1">
        <f t="shared" si="30"/>
        <v>0.9763543417647486</v>
      </c>
      <c r="I225" s="2">
        <f t="shared" si="31"/>
        <v>1.6598023810000726</v>
      </c>
      <c r="J225" s="3">
        <f t="shared" si="23"/>
        <v>2.9979656447075493</v>
      </c>
    </row>
    <row r="226" spans="4:10" ht="12.75">
      <c r="D226" s="4">
        <f t="shared" si="28"/>
        <v>2.320000000000003</v>
      </c>
      <c r="E226" s="1">
        <f t="shared" si="29"/>
        <v>1.7</v>
      </c>
      <c r="F226" s="1">
        <f t="shared" si="21"/>
        <v>12068.112470917848</v>
      </c>
      <c r="G226" s="1">
        <f t="shared" si="22"/>
        <v>0.0005314954079567145</v>
      </c>
      <c r="H226" s="1">
        <f t="shared" si="30"/>
        <v>0.9588963084044558</v>
      </c>
      <c r="I226" s="2">
        <f t="shared" si="31"/>
        <v>1.6301237242875748</v>
      </c>
      <c r="J226" s="3">
        <f t="shared" si="23"/>
        <v>2.9999616149600365</v>
      </c>
    </row>
    <row r="227" spans="4:10" ht="12.75">
      <c r="D227" s="4">
        <f t="shared" si="28"/>
        <v>2.340000000000003</v>
      </c>
      <c r="E227" s="1">
        <f t="shared" si="29"/>
        <v>1.7</v>
      </c>
      <c r="F227" s="1">
        <f t="shared" si="21"/>
        <v>12940.73076760358</v>
      </c>
      <c r="G227" s="1">
        <f t="shared" si="22"/>
        <v>0.0005314954079567145</v>
      </c>
      <c r="H227" s="1">
        <f t="shared" si="30"/>
        <v>0.936766635317129</v>
      </c>
      <c r="I227" s="2">
        <f t="shared" si="31"/>
        <v>1.5925032800391192</v>
      </c>
      <c r="J227" s="3">
        <f t="shared" si="23"/>
        <v>2.9966946420356244</v>
      </c>
    </row>
    <row r="228" spans="4:10" ht="12.75">
      <c r="D228" s="4">
        <f t="shared" si="28"/>
        <v>2.360000000000003</v>
      </c>
      <c r="E228" s="1">
        <f t="shared" si="29"/>
        <v>1.7</v>
      </c>
      <c r="F228" s="1">
        <f t="shared" si="21"/>
        <v>13876.446147080513</v>
      </c>
      <c r="G228" s="1">
        <f t="shared" si="22"/>
        <v>0.0005314954079567145</v>
      </c>
      <c r="H228" s="1">
        <f t="shared" si="30"/>
        <v>0.9100731358909665</v>
      </c>
      <c r="I228" s="2">
        <f t="shared" si="31"/>
        <v>1.547124331014643</v>
      </c>
      <c r="J228" s="3">
        <f t="shared" si="23"/>
        <v>2.988170457305265</v>
      </c>
    </row>
    <row r="229" spans="4:10" ht="12.75">
      <c r="D229" s="4">
        <f t="shared" si="28"/>
        <v>2.380000000000003</v>
      </c>
      <c r="E229" s="1">
        <f t="shared" si="29"/>
        <v>1.7</v>
      </c>
      <c r="F229" s="1">
        <f t="shared" si="21"/>
        <v>14879.821018676797</v>
      </c>
      <c r="G229" s="1">
        <f t="shared" si="22"/>
        <v>0.0005314954079567145</v>
      </c>
      <c r="H229" s="1">
        <f t="shared" si="30"/>
        <v>0.8789458579854511</v>
      </c>
      <c r="I229" s="2">
        <f t="shared" si="31"/>
        <v>1.4942079585752668</v>
      </c>
      <c r="J229" s="3">
        <f t="shared" si="23"/>
        <v>2.9744040150602578</v>
      </c>
    </row>
    <row r="230" spans="4:10" ht="12.75">
      <c r="D230" s="4">
        <f t="shared" si="28"/>
        <v>2.400000000000003</v>
      </c>
      <c r="E230" s="1">
        <f t="shared" si="29"/>
        <v>1.7</v>
      </c>
      <c r="F230" s="1">
        <f t="shared" si="21"/>
        <v>15955.747689363447</v>
      </c>
      <c r="G230" s="1">
        <f t="shared" si="22"/>
        <v>0.0005314954079567145</v>
      </c>
      <c r="H230" s="1">
        <f t="shared" si="30"/>
        <v>0.8435364503521549</v>
      </c>
      <c r="I230" s="2">
        <f t="shared" si="31"/>
        <v>1.4340119655986632</v>
      </c>
      <c r="J230" s="3">
        <f t="shared" si="23"/>
        <v>2.9554194662773705</v>
      </c>
    </row>
    <row r="231" spans="4:10" ht="12.75">
      <c r="D231" s="4">
        <f t="shared" si="28"/>
        <v>2.420000000000003</v>
      </c>
      <c r="E231" s="1">
        <f t="shared" si="29"/>
        <v>1.7</v>
      </c>
      <c r="F231" s="1">
        <f t="shared" si="21"/>
        <v>17109.472217916893</v>
      </c>
      <c r="G231" s="1">
        <f t="shared" si="22"/>
        <v>0.0005314954079567145</v>
      </c>
      <c r="H231" s="1">
        <f t="shared" si="30"/>
        <v>0.80401742381833</v>
      </c>
      <c r="I231" s="2">
        <f t="shared" si="31"/>
        <v>1.366829620491161</v>
      </c>
      <c r="J231" s="3">
        <f t="shared" si="23"/>
        <v>2.9312501162499123</v>
      </c>
    </row>
    <row r="232" spans="4:10" ht="12.75">
      <c r="D232" s="4">
        <f t="shared" si="28"/>
        <v>2.440000000000003</v>
      </c>
      <c r="E232" s="1">
        <f t="shared" si="29"/>
        <v>1.7</v>
      </c>
      <c r="F232" s="1">
        <f t="shared" si="21"/>
        <v>18346.619993923276</v>
      </c>
      <c r="G232" s="1">
        <f t="shared" si="22"/>
        <v>0.0005314954079567145</v>
      </c>
      <c r="H232" s="1">
        <f t="shared" si="30"/>
        <v>0.7605813108326982</v>
      </c>
      <c r="I232" s="2">
        <f t="shared" si="31"/>
        <v>1.292988228415587</v>
      </c>
      <c r="J232" s="3">
        <f t="shared" si="23"/>
        <v>2.901938366159005</v>
      </c>
    </row>
    <row r="233" spans="4:10" ht="12.75">
      <c r="D233" s="4">
        <f t="shared" si="28"/>
        <v>2.460000000000003</v>
      </c>
      <c r="E233" s="1">
        <f t="shared" si="29"/>
        <v>1.7</v>
      </c>
      <c r="F233" s="1">
        <f t="shared" si="21"/>
        <v>19673.223166343007</v>
      </c>
      <c r="G233" s="1">
        <f t="shared" si="22"/>
        <v>0.0005314954079567145</v>
      </c>
      <c r="H233" s="1">
        <f t="shared" si="30"/>
        <v>0.7134397274680667</v>
      </c>
      <c r="I233" s="2">
        <f t="shared" si="31"/>
        <v>1.2128475366957134</v>
      </c>
      <c r="J233" s="3">
        <f t="shared" si="23"/>
        <v>2.8675356386876594</v>
      </c>
    </row>
    <row r="234" spans="4:10" ht="12.75">
      <c r="D234" s="4">
        <f t="shared" si="28"/>
        <v>2.480000000000003</v>
      </c>
      <c r="E234" s="1">
        <f t="shared" si="29"/>
        <v>1.7</v>
      </c>
      <c r="F234" s="1">
        <f t="shared" si="21"/>
        <v>21095.750055374177</v>
      </c>
      <c r="G234" s="1">
        <f t="shared" si="22"/>
        <v>0.0005314954079567145</v>
      </c>
      <c r="H234" s="1">
        <f t="shared" si="30"/>
        <v>0.6628223424505625</v>
      </c>
      <c r="I234" s="2">
        <f t="shared" si="31"/>
        <v>1.1267979821659562</v>
      </c>
      <c r="J234" s="3">
        <f t="shared" si="23"/>
        <v>2.828102287808033</v>
      </c>
    </row>
    <row r="235" spans="4:10" ht="12.75">
      <c r="D235" s="4">
        <f t="shared" si="28"/>
        <v>2.500000000000003</v>
      </c>
      <c r="E235" s="1">
        <f t="shared" si="29"/>
        <v>1.7</v>
      </c>
      <c r="F235" s="1">
        <f t="shared" si="21"/>
        <v>22621.136691021642</v>
      </c>
      <c r="G235" s="1">
        <f t="shared" si="22"/>
        <v>0.0005314954079567145</v>
      </c>
      <c r="H235" s="1">
        <f t="shared" si="30"/>
        <v>0.6089757582382993</v>
      </c>
      <c r="I235" s="2">
        <f t="shared" si="31"/>
        <v>1.0352587890051088</v>
      </c>
      <c r="J235" s="3">
        <f t="shared" si="23"/>
        <v>2.7837074929002723</v>
      </c>
    </row>
    <row r="236" spans="4:10" ht="12.75">
      <c r="D236" s="4">
        <f t="shared" si="28"/>
        <v>2.520000000000003</v>
      </c>
      <c r="E236" s="1">
        <f t="shared" si="29"/>
        <v>1.7</v>
      </c>
      <c r="F236" s="1">
        <f t="shared" si="21"/>
        <v>24256.820632150313</v>
      </c>
      <c r="G236" s="1">
        <f t="shared" si="22"/>
        <v>0.0005314954079567145</v>
      </c>
      <c r="H236" s="1">
        <f t="shared" si="30"/>
        <v>0.5521623096007031</v>
      </c>
      <c r="I236" s="2">
        <f t="shared" si="31"/>
        <v>0.9386759263211952</v>
      </c>
      <c r="J236" s="3">
        <f t="shared" si="23"/>
        <v>2.734429137388534</v>
      </c>
    </row>
    <row r="237" spans="4:10" ht="12.75">
      <c r="D237" s="4">
        <f t="shared" si="28"/>
        <v>2.540000000000003</v>
      </c>
      <c r="E237" s="1">
        <f t="shared" si="29"/>
        <v>1.7</v>
      </c>
      <c r="F237" s="1">
        <f t="shared" si="21"/>
        <v>26010.777230918113</v>
      </c>
      <c r="G237" s="1">
        <f t="shared" si="22"/>
        <v>0.0005314954079567145</v>
      </c>
      <c r="H237" s="1">
        <f t="shared" si="30"/>
        <v>0.4926587855517285</v>
      </c>
      <c r="I237" s="2">
        <f t="shared" si="31"/>
        <v>0.8375199354379385</v>
      </c>
      <c r="J237" s="3">
        <f t="shared" si="23"/>
        <v>2.680353672107276</v>
      </c>
    </row>
    <row r="238" spans="4:10" ht="12.75">
      <c r="D238" s="4">
        <f t="shared" si="28"/>
        <v>2.560000000000003</v>
      </c>
      <c r="E238" s="1">
        <f t="shared" si="29"/>
        <v>1.7</v>
      </c>
      <c r="F238" s="1">
        <f t="shared" si="21"/>
        <v>27891.558519409882</v>
      </c>
      <c r="G238" s="1">
        <f t="shared" si="22"/>
        <v>0.0005314954079567145</v>
      </c>
      <c r="H238" s="1">
        <f t="shared" si="30"/>
        <v>0.43075508086352793</v>
      </c>
      <c r="I238" s="2">
        <f t="shared" si="31"/>
        <v>0.7322836374679974</v>
      </c>
      <c r="J238" s="3">
        <f t="shared" si="23"/>
        <v>2.621575963637313</v>
      </c>
    </row>
    <row r="239" spans="4:10" ht="12.75">
      <c r="D239" s="4">
        <f t="shared" si="28"/>
        <v>2.580000000000003</v>
      </c>
      <c r="E239" s="1">
        <f t="shared" si="29"/>
        <v>1.7</v>
      </c>
      <c r="F239" s="1">
        <f t="shared" si="21"/>
        <v>29908.334908076304</v>
      </c>
      <c r="G239" s="1">
        <f t="shared" si="22"/>
        <v>0.0005314954079567145</v>
      </c>
      <c r="H239" s="1">
        <f t="shared" si="30"/>
        <v>0.3667527837302997</v>
      </c>
      <c r="I239" s="2">
        <f t="shared" si="31"/>
        <v>0.6234797323415094</v>
      </c>
      <c r="J239" s="3">
        <f t="shared" si="23"/>
        <v>2.558199127877938</v>
      </c>
    </row>
    <row r="240" spans="4:10" ht="12.75">
      <c r="D240" s="4">
        <f t="shared" si="28"/>
        <v>2.600000000000003</v>
      </c>
      <c r="E240" s="1">
        <f t="shared" si="29"/>
        <v>1.7</v>
      </c>
      <c r="F240" s="1">
        <f t="shared" si="21"/>
        <v>32070.939899294764</v>
      </c>
      <c r="G240" s="1">
        <f t="shared" si="22"/>
        <v>0.0005314954079567145</v>
      </c>
      <c r="H240" s="1">
        <f t="shared" si="30"/>
        <v>0.30096370646301557</v>
      </c>
      <c r="I240" s="2">
        <f t="shared" si="31"/>
        <v>0.5116383009871265</v>
      </c>
      <c r="J240" s="3">
        <f t="shared" si="23"/>
        <v>2.4903343491468792</v>
      </c>
    </row>
    <row r="241" spans="4:10" ht="12.75">
      <c r="D241" s="4">
        <f t="shared" si="28"/>
        <v>2.620000000000003</v>
      </c>
      <c r="E241" s="1">
        <f t="shared" si="29"/>
        <v>1.7</v>
      </c>
      <c r="F241" s="1">
        <f t="shared" si="21"/>
        <v>34389.91803406721</v>
      </c>
      <c r="G241" s="1">
        <f t="shared" si="22"/>
        <v>0.0005314954079567145</v>
      </c>
      <c r="H241" s="1">
        <f t="shared" si="30"/>
        <v>0.2337083663733768</v>
      </c>
      <c r="I241" s="2">
        <f t="shared" si="31"/>
        <v>0.39730422283474054</v>
      </c>
      <c r="J241" s="3">
        <f t="shared" si="23"/>
        <v>2.4181006851255162</v>
      </c>
    </row>
    <row r="242" spans="4:10" ht="12.75">
      <c r="D242" s="4">
        <f t="shared" si="28"/>
        <v>2.6400000000000032</v>
      </c>
      <c r="E242" s="1">
        <f t="shared" si="29"/>
        <v>1.7</v>
      </c>
      <c r="F242" s="1">
        <f t="shared" si="21"/>
        <v>36876.57630563767</v>
      </c>
      <c r="G242" s="1">
        <f t="shared" si="22"/>
        <v>0.0005314954079567145</v>
      </c>
      <c r="H242" s="1">
        <f t="shared" si="30"/>
        <v>0.16531442424791568</v>
      </c>
      <c r="I242" s="2">
        <f t="shared" si="31"/>
        <v>0.28103452122145667</v>
      </c>
      <c r="J242" s="3">
        <f t="shared" si="23"/>
        <v>2.341624857991686</v>
      </c>
    </row>
    <row r="243" spans="4:10" ht="12.75">
      <c r="D243" s="4">
        <f t="shared" si="28"/>
        <v>2.6600000000000033</v>
      </c>
      <c r="E243" s="1">
        <f t="shared" si="29"/>
        <v>1.7</v>
      </c>
      <c r="F243" s="1">
        <f t="shared" si="21"/>
        <v>39543.039290712884</v>
      </c>
      <c r="G243" s="1">
        <f t="shared" si="22"/>
        <v>0.0005314954079567145</v>
      </c>
      <c r="H243" s="1">
        <f t="shared" si="30"/>
        <v>0.0961150880198828</v>
      </c>
      <c r="I243" s="2">
        <f t="shared" si="31"/>
        <v>0.16339564963380077</v>
      </c>
      <c r="J243" s="3">
        <f t="shared" si="23"/>
        <v>2.2610410321062027</v>
      </c>
    </row>
    <row r="244" spans="4:10" ht="12.75">
      <c r="D244" s="4">
        <f t="shared" si="28"/>
        <v>2.6800000000000033</v>
      </c>
      <c r="E244" s="1">
        <f t="shared" si="29"/>
        <v>1.7</v>
      </c>
      <c r="F244" s="1">
        <f t="shared" si="21"/>
        <v>42402.3082670995</v>
      </c>
      <c r="G244" s="1">
        <f t="shared" si="22"/>
        <v>0.0005314954079567145</v>
      </c>
      <c r="H244" s="1">
        <f t="shared" si="30"/>
        <v>0.026447489416004603</v>
      </c>
      <c r="I244" s="2">
        <f t="shared" si="31"/>
        <v>0.04496073200720783</v>
      </c>
      <c r="J244" s="3">
        <f t="shared" si="23"/>
        <v>2.1764905786434765</v>
      </c>
    </row>
    <row r="245" spans="4:10" ht="12.75">
      <c r="D245" s="4">
        <f t="shared" si="28"/>
        <v>2.7000000000000033</v>
      </c>
      <c r="E245" s="1">
        <f t="shared" si="29"/>
        <v>1.7</v>
      </c>
      <c r="F245" s="1">
        <f t="shared" si="21"/>
        <v>45468.3246060047</v>
      </c>
      <c r="G245" s="1">
        <f t="shared" si="22"/>
        <v>0.0005314954079567145</v>
      </c>
      <c r="H245" s="1">
        <f t="shared" si="30"/>
        <v>-0.043348958513031624</v>
      </c>
      <c r="I245" s="2">
        <f t="shared" si="31"/>
        <v>-0.07369322947215376</v>
      </c>
      <c r="J245" s="3">
        <f t="shared" si="23"/>
        <v>2.088121827578748</v>
      </c>
    </row>
    <row r="246" spans="4:10" ht="12.75">
      <c r="D246" s="4">
        <f t="shared" si="28"/>
        <v>2.7200000000000033</v>
      </c>
      <c r="E246" s="1">
        <f t="shared" si="29"/>
        <v>1.7</v>
      </c>
      <c r="F246" s="1">
        <f t="shared" si="21"/>
        <v>48756.037748093884</v>
      </c>
      <c r="G246" s="1">
        <f t="shared" si="22"/>
        <v>0.0005314954079567145</v>
      </c>
      <c r="H246" s="1">
        <f t="shared" si="30"/>
        <v>-0.11293421497648559</v>
      </c>
      <c r="I246" s="2">
        <f t="shared" si="31"/>
        <v>-0.1919881654600255</v>
      </c>
      <c r="J246" s="3">
        <f t="shared" si="23"/>
        <v>1.9960898074674613</v>
      </c>
    </row>
    <row r="247" spans="4:10" ht="12.75">
      <c r="D247" s="4">
        <f t="shared" si="28"/>
        <v>2.7400000000000033</v>
      </c>
      <c r="E247" s="1">
        <f t="shared" si="29"/>
        <v>1.7</v>
      </c>
      <c r="F247" s="1">
        <f t="shared" si="21"/>
        <v>52281.47809474415</v>
      </c>
      <c r="G247" s="1">
        <f t="shared" si="22"/>
        <v>0.0005314954079567145</v>
      </c>
      <c r="H247" s="1">
        <f t="shared" si="30"/>
        <v>-0.18196926808572583</v>
      </c>
      <c r="I247" s="2">
        <f t="shared" si="31"/>
        <v>-0.3093477557457339</v>
      </c>
      <c r="J247" s="3">
        <f t="shared" si="23"/>
        <v>1.9005559734728406</v>
      </c>
    </row>
    <row r="248" spans="4:10" ht="12.75">
      <c r="D248" s="4">
        <f t="shared" si="28"/>
        <v>2.7600000000000033</v>
      </c>
      <c r="E248" s="1">
        <f t="shared" si="29"/>
        <v>1.7</v>
      </c>
      <c r="F248" s="1">
        <f t="shared" si="21"/>
        <v>56061.83516990319</v>
      </c>
      <c r="G248" s="1">
        <f t="shared" si="22"/>
        <v>0.0005314954079567145</v>
      </c>
      <c r="H248" s="1">
        <f t="shared" si="30"/>
        <v>-0.2501177864837192</v>
      </c>
      <c r="I248" s="2">
        <f t="shared" si="31"/>
        <v>-0.4252002370223226</v>
      </c>
      <c r="J248" s="3">
        <f t="shared" si="23"/>
        <v>1.8016879241192714</v>
      </c>
    </row>
    <row r="249" spans="4:10" ht="12.75">
      <c r="D249" s="4">
        <f t="shared" si="28"/>
        <v>2.7800000000000034</v>
      </c>
      <c r="E249" s="1">
        <f t="shared" si="29"/>
        <v>1.7</v>
      </c>
      <c r="F249" s="1">
        <f t="shared" si="21"/>
        <v>60115.54143365635</v>
      </c>
      <c r="G249" s="1">
        <f t="shared" si="22"/>
        <v>0.0005314954079567145</v>
      </c>
      <c r="H249" s="1">
        <f t="shared" si="30"/>
        <v>-0.31704775791523065</v>
      </c>
      <c r="I249" s="2">
        <f t="shared" si="31"/>
        <v>-0.538981188455892</v>
      </c>
      <c r="J249" s="3">
        <f t="shared" si="23"/>
        <v>1.6996591072679081</v>
      </c>
    </row>
    <row r="250" spans="4:10" ht="12.75">
      <c r="D250" s="4">
        <f t="shared" si="28"/>
        <v>2.8000000000000034</v>
      </c>
      <c r="E250" s="1">
        <f t="shared" si="29"/>
        <v>1.7</v>
      </c>
      <c r="F250" s="1">
        <f t="shared" si="21"/>
        <v>64462.36215616736</v>
      </c>
      <c r="G250" s="1">
        <f t="shared" si="22"/>
        <v>0.0005314954079567145</v>
      </c>
      <c r="H250" s="1">
        <f t="shared" si="30"/>
        <v>-0.38243310675485115</v>
      </c>
      <c r="I250" s="2">
        <f t="shared" si="31"/>
        <v>-0.650136281483247</v>
      </c>
      <c r="J250" s="3">
        <f t="shared" si="23"/>
        <v>1.5946485158308334</v>
      </c>
    </row>
    <row r="251" spans="4:10" ht="12.75">
      <c r="D251" s="4">
        <f t="shared" si="28"/>
        <v>2.8200000000000034</v>
      </c>
      <c r="E251" s="1">
        <f t="shared" si="29"/>
        <v>1.7</v>
      </c>
      <c r="F251" s="1">
        <f t="shared" si="21"/>
        <v>69123.49179020162</v>
      </c>
      <c r="G251" s="1">
        <f t="shared" si="22"/>
        <v>0.0005314954079567145</v>
      </c>
      <c r="H251" s="1">
        <f t="shared" si="30"/>
        <v>-0.44595528261237555</v>
      </c>
      <c r="I251" s="2">
        <f t="shared" si="31"/>
        <v>-0.7581239804410385</v>
      </c>
      <c r="J251" s="3">
        <f t="shared" si="23"/>
        <v>1.4868403737570612</v>
      </c>
    </row>
    <row r="252" spans="4:10" ht="12.75">
      <c r="D252" s="4">
        <f t="shared" si="28"/>
        <v>2.8400000000000034</v>
      </c>
      <c r="E252" s="1">
        <f t="shared" si="29"/>
        <v>1.7</v>
      </c>
      <c r="F252" s="1">
        <f t="shared" si="21"/>
        <v>74121.6573121335</v>
      </c>
      <c r="G252" s="1">
        <f t="shared" si="22"/>
        <v>0.0005314954079567145</v>
      </c>
      <c r="H252" s="1">
        <f t="shared" si="30"/>
        <v>-0.5073048122760712</v>
      </c>
      <c r="I252" s="2">
        <f t="shared" si="31"/>
        <v>-0.862418180869321</v>
      </c>
      <c r="J252" s="3">
        <f t="shared" si="23"/>
        <v>1.3764238128418005</v>
      </c>
    </row>
    <row r="253" spans="4:10" ht="12.75">
      <c r="D253" s="4">
        <f t="shared" si="28"/>
        <v>2.8600000000000034</v>
      </c>
      <c r="E253" s="1">
        <f t="shared" si="29"/>
        <v>1.7</v>
      </c>
      <c r="F253" s="1">
        <f t="shared" si="21"/>
        <v>79481.22903530937</v>
      </c>
      <c r="G253" s="1">
        <f t="shared" si="22"/>
        <v>0.0005314954079567145</v>
      </c>
      <c r="H253" s="1">
        <f t="shared" si="30"/>
        <v>-0.566182807432882</v>
      </c>
      <c r="I253" s="2">
        <f t="shared" si="31"/>
        <v>-0.9625107726358993</v>
      </c>
      <c r="J253" s="3">
        <f t="shared" si="23"/>
        <v>1.2635925409255269</v>
      </c>
    </row>
    <row r="254" spans="4:10" ht="12.75">
      <c r="D254" s="4">
        <f t="shared" si="28"/>
        <v>2.8800000000000034</v>
      </c>
      <c r="E254" s="1">
        <f t="shared" si="29"/>
        <v>1.7</v>
      </c>
      <c r="F254" s="1">
        <f t="shared" si="21"/>
        <v>85228.33943608004</v>
      </c>
      <c r="G254" s="1">
        <f t="shared" si="22"/>
        <v>0.0005314954079567145</v>
      </c>
      <c r="H254" s="1">
        <f t="shared" si="30"/>
        <v>-0.6223024208201694</v>
      </c>
      <c r="I254" s="2">
        <f t="shared" si="31"/>
        <v>-1.057914115394288</v>
      </c>
      <c r="J254" s="3">
        <f t="shared" si="23"/>
        <v>1.1485445020651426</v>
      </c>
    </row>
    <row r="255" spans="4:10" ht="12.75">
      <c r="D255" s="4">
        <f t="shared" si="28"/>
        <v>2.9000000000000035</v>
      </c>
      <c r="E255" s="1">
        <f t="shared" si="29"/>
        <v>1.7</v>
      </c>
      <c r="F255" s="1">
        <f t="shared" si="21"/>
        <v>91391.01057187609</v>
      </c>
      <c r="G255" s="1">
        <f t="shared" si="22"/>
        <v>0.0005314954079567145</v>
      </c>
      <c r="H255" s="1">
        <f t="shared" si="30"/>
        <v>-0.6753902437147267</v>
      </c>
      <c r="I255" s="2">
        <f t="shared" si="31"/>
        <v>-1.1481634143150352</v>
      </c>
      <c r="J255" s="3">
        <f t="shared" si="23"/>
        <v>1.0314815292734625</v>
      </c>
    </row>
    <row r="256" spans="4:10" ht="12.75">
      <c r="D256" s="4">
        <f t="shared" si="28"/>
        <v>2.9200000000000035</v>
      </c>
      <c r="E256" s="1">
        <f t="shared" si="29"/>
        <v>1.7</v>
      </c>
      <c r="F256" s="1">
        <f t="shared" si="21"/>
        <v>97999.29071260261</v>
      </c>
      <c r="G256" s="1">
        <f t="shared" si="22"/>
        <v>0.0005314954079567145</v>
      </c>
      <c r="H256" s="1">
        <f t="shared" si="30"/>
        <v>-0.7251876379506962</v>
      </c>
      <c r="I256" s="2">
        <f t="shared" si="31"/>
        <v>-1.2328189845161834</v>
      </c>
      <c r="J256" s="3">
        <f t="shared" si="23"/>
        <v>0.9126089904361647</v>
      </c>
    </row>
    <row r="257" spans="4:10" ht="12.75">
      <c r="D257" s="4">
        <f t="shared" si="28"/>
        <v>2.9400000000000035</v>
      </c>
      <c r="E257" s="1">
        <f t="shared" si="29"/>
        <v>1.7</v>
      </c>
      <c r="F257" s="1">
        <f t="shared" si="21"/>
        <v>105085.40085154278</v>
      </c>
      <c r="G257" s="1">
        <f t="shared" si="22"/>
        <v>0.0005314954079567145</v>
      </c>
      <c r="H257" s="1">
        <f t="shared" si="30"/>
        <v>-0.7714519959768975</v>
      </c>
      <c r="I257" s="2">
        <f t="shared" si="31"/>
        <v>-1.3114683931607258</v>
      </c>
      <c r="J257" s="3">
        <f t="shared" si="23"/>
        <v>0.792135428027305</v>
      </c>
    </row>
    <row r="258" spans="4:10" ht="12.75">
      <c r="D258" s="4">
        <f t="shared" si="28"/>
        <v>2.9600000000000035</v>
      </c>
      <c r="E258" s="1">
        <f t="shared" si="29"/>
        <v>1.7</v>
      </c>
      <c r="F258" s="1">
        <f t="shared" si="21"/>
        <v>112683.8918101408</v>
      </c>
      <c r="G258" s="1">
        <f t="shared" si="22"/>
        <v>0.0005314954079567145</v>
      </c>
      <c r="H258" s="1">
        <f t="shared" si="30"/>
        <v>-0.8139579228147449</v>
      </c>
      <c r="I258" s="2">
        <f t="shared" si="31"/>
        <v>-1.3837284687850662</v>
      </c>
      <c r="J258" s="3">
        <f t="shared" si="23"/>
        <v>0.6702721932555094</v>
      </c>
    </row>
    <row r="259" spans="4:10" ht="12.75">
      <c r="D259" s="4">
        <f t="shared" si="28"/>
        <v>2.9800000000000035</v>
      </c>
      <c r="E259" s="1">
        <f t="shared" si="29"/>
        <v>1.7</v>
      </c>
      <c r="F259" s="1">
        <f t="shared" si="21"/>
        <v>120831.81270267836</v>
      </c>
      <c r="G259" s="1">
        <f t="shared" si="22"/>
        <v>0.0005314954079567145</v>
      </c>
      <c r="H259" s="1">
        <f t="shared" si="30"/>
        <v>-0.8524983341583424</v>
      </c>
      <c r="I259" s="2">
        <f t="shared" si="31"/>
        <v>-1.449247168069182</v>
      </c>
      <c r="J259" s="3">
        <f t="shared" si="23"/>
        <v>0.5472330752829069</v>
      </c>
    </row>
    <row r="260" spans="4:10" ht="12.75">
      <c r="D260" s="4">
        <f t="shared" si="28"/>
        <v>3.0000000000000036</v>
      </c>
      <c r="E260" s="1">
        <f t="shared" si="29"/>
        <v>1.7</v>
      </c>
      <c r="F260" s="1">
        <f t="shared" si="21"/>
        <v>129568.8915822593</v>
      </c>
      <c r="G260" s="1">
        <f t="shared" si="22"/>
        <v>0.0005314954079567145</v>
      </c>
      <c r="H260" s="1">
        <f t="shared" si="30"/>
        <v>-0.8868854652669677</v>
      </c>
      <c r="I260" s="2">
        <f t="shared" si="31"/>
        <v>-1.5077052909538449</v>
      </c>
      <c r="J260" s="3">
        <f t="shared" si="23"/>
        <v>0.4232339261667608</v>
      </c>
    </row>
    <row r="261" spans="4:10" ht="12.75">
      <c r="D261" s="4">
        <f t="shared" si="28"/>
        <v>3.0200000000000036</v>
      </c>
      <c r="E261" s="1">
        <f t="shared" si="29"/>
        <v>1.7</v>
      </c>
      <c r="F261" s="1">
        <f t="shared" si="21"/>
        <v>138937.72914889912</v>
      </c>
      <c r="G261" s="1">
        <f t="shared" si="22"/>
        <v>0.0005314954079567145</v>
      </c>
      <c r="H261" s="1">
        <f t="shared" si="30"/>
        <v>-0.9169517857346952</v>
      </c>
      <c r="I261" s="2">
        <f t="shared" si="31"/>
        <v>-1.5588180357489818</v>
      </c>
      <c r="J261" s="3">
        <f t="shared" si="23"/>
        <v>0.2984922821824203</v>
      </c>
    </row>
    <row r="262" spans="4:10" ht="12.75">
      <c r="D262" s="4">
        <f t="shared" si="28"/>
        <v>3.0400000000000036</v>
      </c>
      <c r="E262" s="1">
        <f t="shared" si="29"/>
        <v>1.7</v>
      </c>
      <c r="F262" s="1">
        <f t="shared" si="21"/>
        <v>148984.00646421802</v>
      </c>
      <c r="G262" s="1">
        <f t="shared" si="22"/>
        <v>0.0005314954079567145</v>
      </c>
      <c r="H262" s="1">
        <f t="shared" si="30"/>
        <v>-0.9425508156805303</v>
      </c>
      <c r="I262" s="2">
        <f t="shared" si="31"/>
        <v>-1.6023363866569016</v>
      </c>
      <c r="J262" s="3">
        <f t="shared" si="23"/>
        <v>0.17322698219124996</v>
      </c>
    </row>
    <row r="263" spans="4:10" ht="12.75">
      <c r="D263" s="4">
        <f t="shared" si="28"/>
        <v>3.0600000000000036</v>
      </c>
      <c r="E263" s="1">
        <f t="shared" si="29"/>
        <v>1.7</v>
      </c>
      <c r="F263" s="1">
        <f t="shared" si="21"/>
        <v>159756.70768551636</v>
      </c>
      <c r="G263" s="1">
        <f t="shared" si="22"/>
        <v>0.0005314954079567145</v>
      </c>
      <c r="H263" s="1">
        <f t="shared" si="30"/>
        <v>-0.9635578393826357</v>
      </c>
      <c r="I263" s="2">
        <f t="shared" si="31"/>
        <v>-1.6380483269504806</v>
      </c>
      <c r="J263" s="3">
        <f t="shared" si="23"/>
        <v>0.04765778372372306</v>
      </c>
    </row>
    <row r="264" spans="4:10" ht="12.75">
      <c r="D264" s="4">
        <f t="shared" si="28"/>
        <v>3.0800000000000036</v>
      </c>
      <c r="E264" s="1">
        <f t="shared" si="29"/>
        <v>1.7</v>
      </c>
      <c r="F264" s="1">
        <f t="shared" si="21"/>
        <v>171308.35890525818</v>
      </c>
      <c r="G264" s="1">
        <f t="shared" si="22"/>
        <v>0.0005314954079567145</v>
      </c>
      <c r="H264" s="1">
        <f t="shared" si="30"/>
        <v>-0.9798705128799259</v>
      </c>
      <c r="I264" s="2">
        <f t="shared" si="31"/>
        <v>-1.665779871895874</v>
      </c>
      <c r="J264" s="3">
        <f t="shared" si="23"/>
        <v>-0.07799502254947976</v>
      </c>
    </row>
    <row r="265" spans="4:10" ht="12.75">
      <c r="D265" s="4">
        <f t="shared" si="28"/>
        <v>3.1000000000000036</v>
      </c>
      <c r="E265" s="1">
        <f t="shared" si="29"/>
        <v>1.7</v>
      </c>
      <c r="F265" s="1">
        <f t="shared" si="21"/>
        <v>183695.28426050104</v>
      </c>
      <c r="G265" s="1">
        <f t="shared" si="22"/>
        <v>0.0005314954079567145</v>
      </c>
      <c r="H265" s="1">
        <f t="shared" si="30"/>
        <v>-0.9914093625808383</v>
      </c>
      <c r="I265" s="2">
        <f t="shared" si="31"/>
        <v>-1.685395916387425</v>
      </c>
      <c r="J265" s="3">
        <f t="shared" si="23"/>
        <v>-0.20351099928136046</v>
      </c>
    </row>
    <row r="266" spans="4:10" ht="12.75">
      <c r="D266" s="4">
        <f t="shared" si="28"/>
        <v>3.1200000000000037</v>
      </c>
      <c r="E266" s="1">
        <f t="shared" si="29"/>
        <v>1.7</v>
      </c>
      <c r="F266" s="1">
        <f t="shared" si="21"/>
        <v>196977.88056103193</v>
      </c>
      <c r="G266" s="1">
        <f t="shared" si="22"/>
        <v>0.0005314954079567145</v>
      </c>
      <c r="H266" s="1">
        <f t="shared" si="30"/>
        <v>-0.9981181724501311</v>
      </c>
      <c r="I266" s="2">
        <f t="shared" si="31"/>
        <v>-1.696800893165223</v>
      </c>
      <c r="J266" s="3">
        <f t="shared" si="23"/>
        <v>-0.3286699491700261</v>
      </c>
    </row>
    <row r="267" spans="4:10" ht="12.75">
      <c r="D267" s="4">
        <f t="shared" si="28"/>
        <v>3.1400000000000037</v>
      </c>
      <c r="E267" s="1">
        <f t="shared" si="29"/>
        <v>1.7</v>
      </c>
      <c r="F267" s="1">
        <f aca="true" t="shared" si="32" ref="F267:F330">EXP(3.490656*D267+1.3)</f>
        <v>211220.91177524638</v>
      </c>
      <c r="G267" s="1">
        <f aca="true" t="shared" si="33" ref="G267:G330">EXP(-2.513272*time)</f>
        <v>0.0005314954079567145</v>
      </c>
      <c r="H267" s="1">
        <f t="shared" si="30"/>
        <v>-0.9999642578873611</v>
      </c>
      <c r="I267" s="2">
        <f t="shared" si="31"/>
        <v>-1.699939238408514</v>
      </c>
      <c r="J267" s="3">
        <f aca="true" t="shared" si="34" ref="J267:J330">amp*SIN((2*pi*D267/lambda)-(2*pi*time*frequency)+phase)</f>
        <v>-0.45325230125896987</v>
      </c>
    </row>
    <row r="268" spans="4:10" ht="12.75">
      <c r="D268" s="4">
        <f t="shared" si="28"/>
        <v>3.1600000000000037</v>
      </c>
      <c r="E268" s="1">
        <f t="shared" si="29"/>
        <v>1.7</v>
      </c>
      <c r="F268" s="1">
        <f t="shared" si="32"/>
        <v>226493.8248096498</v>
      </c>
      <c r="G268" s="1">
        <f t="shared" si="33"/>
        <v>0.0005314954079567145</v>
      </c>
      <c r="H268" s="1">
        <f t="shared" si="30"/>
        <v>-0.996938624962744</v>
      </c>
      <c r="I268" s="2">
        <f t="shared" si="31"/>
        <v>-1.6947956624366647</v>
      </c>
      <c r="J268" s="3">
        <f t="shared" si="34"/>
        <v>-0.577039496138446</v>
      </c>
    </row>
    <row r="269" spans="4:10" ht="12.75">
      <c r="D269" s="4">
        <f t="shared" si="28"/>
        <v>3.1800000000000037</v>
      </c>
      <c r="E269" s="1">
        <f t="shared" si="29"/>
        <v>1.7</v>
      </c>
      <c r="F269" s="1">
        <f t="shared" si="32"/>
        <v>242871.08812166483</v>
      </c>
      <c r="G269" s="1">
        <f t="shared" si="33"/>
        <v>0.0005314954079567145</v>
      </c>
      <c r="H269" s="1">
        <f t="shared" si="30"/>
        <v>-0.9890560142346138</v>
      </c>
      <c r="I269" s="2">
        <f t="shared" si="31"/>
        <v>-1.6813952241988432</v>
      </c>
      <c r="J269" s="3">
        <f t="shared" si="34"/>
        <v>-0.6998143693722519</v>
      </c>
    </row>
    <row r="270" spans="4:10" ht="12.75">
      <c r="D270" s="4">
        <f t="shared" si="28"/>
        <v>3.2000000000000037</v>
      </c>
      <c r="E270" s="1">
        <f t="shared" si="29"/>
        <v>1.7</v>
      </c>
      <c r="F270" s="1">
        <f t="shared" si="32"/>
        <v>260432.5548167813</v>
      </c>
      <c r="G270" s="1">
        <f t="shared" si="33"/>
        <v>0.0005314954079567145</v>
      </c>
      <c r="H270" s="1">
        <f t="shared" si="30"/>
        <v>-0.9763548289350062</v>
      </c>
      <c r="I270" s="2">
        <f t="shared" si="31"/>
        <v>-1.6598032091895105</v>
      </c>
      <c r="J270" s="3">
        <f t="shared" si="34"/>
        <v>-0.8213615324773418</v>
      </c>
    </row>
    <row r="271" spans="4:10" ht="12.75">
      <c r="D271" s="4">
        <f t="shared" si="28"/>
        <v>3.2200000000000037</v>
      </c>
      <c r="E271" s="1">
        <f t="shared" si="29"/>
        <v>1.7</v>
      </c>
      <c r="F271" s="1">
        <f t="shared" si="32"/>
        <v>279263.8520004451</v>
      </c>
      <c r="G271" s="1">
        <f t="shared" si="33"/>
        <v>0.0005314954079567145</v>
      </c>
      <c r="H271" s="1">
        <f t="shared" si="30"/>
        <v>-0.9588969478732429</v>
      </c>
      <c r="I271" s="2">
        <f t="shared" si="31"/>
        <v>-1.6301248113845128</v>
      </c>
      <c r="J271" s="3">
        <f t="shared" si="34"/>
        <v>-0.9414677507878378</v>
      </c>
    </row>
    <row r="272" spans="4:10" ht="12.75">
      <c r="D272" s="4">
        <f t="shared" si="28"/>
        <v>3.2400000000000038</v>
      </c>
      <c r="E272" s="1">
        <f t="shared" si="29"/>
        <v>1.7</v>
      </c>
      <c r="F272" s="1">
        <f t="shared" si="32"/>
        <v>299456.79828312073</v>
      </c>
      <c r="G272" s="1">
        <f t="shared" si="33"/>
        <v>0.0005314954079567145</v>
      </c>
      <c r="H272" s="1">
        <f t="shared" si="30"/>
        <v>-0.9367674239690211</v>
      </c>
      <c r="I272" s="2">
        <f t="shared" si="31"/>
        <v>-1.592504620747336</v>
      </c>
      <c r="J272" s="3">
        <f t="shared" si="34"/>
        <v>-1.0599223175403167</v>
      </c>
    </row>
    <row r="273" spans="4:10" ht="12.75">
      <c r="D273" s="4">
        <f t="shared" si="28"/>
        <v>3.260000000000004</v>
      </c>
      <c r="E273" s="1">
        <f t="shared" si="29"/>
        <v>1.7</v>
      </c>
      <c r="F273" s="1">
        <f t="shared" si="32"/>
        <v>321109.85147420573</v>
      </c>
      <c r="G273" s="1">
        <f t="shared" si="33"/>
        <v>0.0005314954079567145</v>
      </c>
      <c r="H273" s="1">
        <f t="shared" si="30"/>
        <v>-0.9100740698837376</v>
      </c>
      <c r="I273" s="2">
        <f t="shared" si="31"/>
        <v>-1.5471259188023538</v>
      </c>
      <c r="J273" s="3">
        <f t="shared" si="34"/>
        <v>-1.1765174235246096</v>
      </c>
    </row>
    <row r="274" spans="4:10" ht="12.75">
      <c r="D274" s="4">
        <f t="shared" si="28"/>
        <v>3.280000000000004</v>
      </c>
      <c r="E274" s="1">
        <f t="shared" si="29"/>
        <v>1.7</v>
      </c>
      <c r="F274" s="1">
        <f t="shared" si="32"/>
        <v>344328.5886477023</v>
      </c>
      <c r="G274" s="1">
        <f t="shared" si="33"/>
        <v>0.0005314954079567145</v>
      </c>
      <c r="H274" s="1">
        <f t="shared" si="30"/>
        <v>-0.8789469327687874</v>
      </c>
      <c r="I274" s="2">
        <f t="shared" si="31"/>
        <v>-1.4942097857069385</v>
      </c>
      <c r="J274" s="3">
        <f t="shared" si="34"/>
        <v>-1.2910485216509944</v>
      </c>
    </row>
    <row r="275" spans="4:10" ht="12.75">
      <c r="D275" s="4">
        <f t="shared" si="28"/>
        <v>3.300000000000004</v>
      </c>
      <c r="E275" s="1">
        <f t="shared" si="29"/>
        <v>1.7</v>
      </c>
      <c r="F275" s="1">
        <f t="shared" si="32"/>
        <v>369226.2209203578</v>
      </c>
      <c r="G275" s="1">
        <f t="shared" si="33"/>
        <v>0.0005314954079567145</v>
      </c>
      <c r="H275" s="1">
        <f t="shared" si="30"/>
        <v>-0.8435376606898292</v>
      </c>
      <c r="I275" s="2">
        <f t="shared" si="31"/>
        <v>-1.4340140231727094</v>
      </c>
      <c r="J275" s="3">
        <f t="shared" si="34"/>
        <v>-1.403314685794848</v>
      </c>
    </row>
    <row r="276" spans="4:10" ht="12.75">
      <c r="D276" s="4">
        <f t="shared" si="28"/>
        <v>3.320000000000004</v>
      </c>
      <c r="E276" s="1">
        <f t="shared" si="29"/>
        <v>1.7</v>
      </c>
      <c r="F276" s="1">
        <f t="shared" si="32"/>
        <v>395924.145452274</v>
      </c>
      <c r="G276" s="1">
        <f t="shared" si="33"/>
        <v>0.0005314954079567145</v>
      </c>
      <c r="H276" s="1">
        <f t="shared" si="30"/>
        <v>-0.8040187638137055</v>
      </c>
      <c r="I276" s="2">
        <f t="shared" si="31"/>
        <v>-1.3668318984832994</v>
      </c>
      <c r="J276" s="3">
        <f t="shared" si="34"/>
        <v>-1.5131189632885946</v>
      </c>
    </row>
    <row r="277" spans="4:10" ht="12.75">
      <c r="D277" s="4">
        <f t="shared" si="28"/>
        <v>3.340000000000004</v>
      </c>
      <c r="E277" s="1">
        <f t="shared" si="29"/>
        <v>1.7</v>
      </c>
      <c r="F277" s="1">
        <f t="shared" si="32"/>
        <v>424552.537361439</v>
      </c>
      <c r="G277" s="1">
        <f t="shared" si="33"/>
        <v>0.0005314954079567145</v>
      </c>
      <c r="H277" s="1">
        <f t="shared" si="30"/>
        <v>-0.7605827739574635</v>
      </c>
      <c r="I277" s="2">
        <f t="shared" si="31"/>
        <v>-1.292990715727688</v>
      </c>
      <c r="J277" s="3">
        <f t="shared" si="34"/>
        <v>-1.620268720443178</v>
      </c>
    </row>
    <row r="278" spans="4:10" ht="12.75">
      <c r="D278" s="4">
        <f t="shared" si="28"/>
        <v>3.360000000000004</v>
      </c>
      <c r="E278" s="1">
        <f t="shared" si="29"/>
        <v>1.7</v>
      </c>
      <c r="F278" s="1">
        <f t="shared" si="32"/>
        <v>455250.98443828983</v>
      </c>
      <c r="G278" s="1">
        <f t="shared" si="33"/>
        <v>0.0005314954079567145</v>
      </c>
      <c r="H278" s="1">
        <f t="shared" si="30"/>
        <v>-0.713441306594033</v>
      </c>
      <c r="I278" s="2">
        <f t="shared" si="31"/>
        <v>-1.2128502212098562</v>
      </c>
      <c r="J278" s="3">
        <f t="shared" si="34"/>
        <v>-1.7245759804923058</v>
      </c>
    </row>
    <row r="279" spans="4:10" ht="12.75">
      <c r="D279" s="4">
        <f t="shared" si="28"/>
        <v>3.380000000000004</v>
      </c>
      <c r="E279" s="1">
        <f t="shared" si="29"/>
        <v>1.7</v>
      </c>
      <c r="F279" s="1">
        <f t="shared" si="32"/>
        <v>488169.1677550575</v>
      </c>
      <c r="G279" s="1">
        <f t="shared" si="33"/>
        <v>0.0005314954079567145</v>
      </c>
      <c r="H279" s="1">
        <f t="shared" si="30"/>
        <v>-0.6628240298844003</v>
      </c>
      <c r="I279" s="2">
        <f t="shared" si="31"/>
        <v>-1.1268008508034804</v>
      </c>
      <c r="J279" s="3">
        <f t="shared" si="34"/>
        <v>-1.825857753367075</v>
      </c>
    </row>
    <row r="280" spans="4:10" ht="12.75">
      <c r="D280" s="4">
        <f t="shared" si="28"/>
        <v>3.400000000000004</v>
      </c>
      <c r="E280" s="1">
        <f t="shared" si="29"/>
        <v>1.7</v>
      </c>
      <c r="F280" s="1">
        <f t="shared" si="32"/>
        <v>523467.5914884687</v>
      </c>
      <c r="G280" s="1">
        <f t="shared" si="33"/>
        <v>0.0005314954079567145</v>
      </c>
      <c r="H280" s="1">
        <f t="shared" si="30"/>
        <v>-0.6089775457590098</v>
      </c>
      <c r="I280" s="2">
        <f t="shared" si="31"/>
        <v>-1.0352618277903165</v>
      </c>
      <c r="J280" s="3">
        <f t="shared" si="34"/>
        <v>-1.9239363567222245</v>
      </c>
    </row>
    <row r="281" spans="4:10" ht="12.75">
      <c r="D281" s="4">
        <f t="shared" si="28"/>
        <v>3.420000000000004</v>
      </c>
      <c r="E281" s="1">
        <f t="shared" si="29"/>
        <v>1.7</v>
      </c>
      <c r="F281" s="1">
        <f t="shared" si="32"/>
        <v>561318.3655142853</v>
      </c>
      <c r="G281" s="1">
        <f t="shared" si="33"/>
        <v>0.0005314954079567145</v>
      </c>
      <c r="H281" s="1">
        <f t="shared" si="30"/>
        <v>-0.5521641884996802</v>
      </c>
      <c r="I281" s="2">
        <f t="shared" si="31"/>
        <v>-0.9386791204494563</v>
      </c>
      <c r="J281" s="3">
        <f t="shared" si="34"/>
        <v>-2.01863972765078</v>
      </c>
    </row>
    <row r="282" spans="4:10" ht="12.75">
      <c r="D282" s="4">
        <f t="shared" si="28"/>
        <v>3.440000000000004</v>
      </c>
      <c r="E282" s="1">
        <f t="shared" si="29"/>
        <v>1.7</v>
      </c>
      <c r="F282" s="1">
        <f t="shared" si="32"/>
        <v>601906.0445895247</v>
      </c>
      <c r="G282" s="1">
        <f t="shared" si="33"/>
        <v>0.0005314954079567145</v>
      </c>
      <c r="H282" s="1">
        <f t="shared" si="30"/>
        <v>-0.49266074667517545</v>
      </c>
      <c r="I282" s="2">
        <f t="shared" si="31"/>
        <v>-0.8375232693477983</v>
      </c>
      <c r="J282" s="3">
        <f t="shared" si="34"/>
        <v>-2.1098017245403207</v>
      </c>
    </row>
    <row r="283" spans="4:10" ht="12.75">
      <c r="D283" s="4">
        <f t="shared" si="28"/>
        <v>3.460000000000004</v>
      </c>
      <c r="E283" s="1">
        <f t="shared" si="29"/>
        <v>1.7</v>
      </c>
      <c r="F283" s="1">
        <f t="shared" si="32"/>
        <v>645428.528214059</v>
      </c>
      <c r="G283" s="1">
        <f t="shared" si="33"/>
        <v>0.0005314954079567145</v>
      </c>
      <c r="H283" s="1">
        <f t="shared" si="30"/>
        <v>-0.43075711465706523</v>
      </c>
      <c r="I283" s="2">
        <f t="shared" si="31"/>
        <v>-0.7322870949170108</v>
      </c>
      <c r="J283" s="3">
        <f t="shared" si="34"/>
        <v>-2.1972624185413663</v>
      </c>
    </row>
    <row r="284" spans="4:10" ht="12.75">
      <c r="D284" s="4">
        <f t="shared" si="28"/>
        <v>3.480000000000004</v>
      </c>
      <c r="E284" s="1">
        <f t="shared" si="29"/>
        <v>1.7</v>
      </c>
      <c r="F284" s="1">
        <f t="shared" si="32"/>
        <v>692098.0255592151</v>
      </c>
      <c r="G284" s="1">
        <f t="shared" si="33"/>
        <v>0.0005314954079567145</v>
      </c>
      <c r="H284" s="1">
        <f t="shared" si="30"/>
        <v>-0.36675488028550074</v>
      </c>
      <c r="I284" s="2">
        <f t="shared" si="31"/>
        <v>-0.6234832964853513</v>
      </c>
      <c r="J284" s="3">
        <f t="shared" si="34"/>
        <v>-2.280868374136491</v>
      </c>
    </row>
    <row r="285" spans="4:10" ht="12.75">
      <c r="D285" s="4">
        <f aca="true" t="shared" si="35" ref="D285:D348">D284+deltax</f>
        <v>3.500000000000004</v>
      </c>
      <c r="E285" s="1">
        <f aca="true" t="shared" si="36" ref="E285:E348">E284</f>
        <v>1.7</v>
      </c>
      <c r="F285" s="1">
        <f t="shared" si="32"/>
        <v>742142.0901681944</v>
      </c>
      <c r="G285" s="1">
        <f t="shared" si="33"/>
        <v>0.0005314954079567145</v>
      </c>
      <c r="H285" s="1">
        <f aca="true" t="shared" si="37" ref="H285:H348">SIN(LN(F285*G285))</f>
        <v>-0.3009658555656921</v>
      </c>
      <c r="I285" s="2">
        <f aca="true" t="shared" si="38" ref="I285:I348">H285*E285</f>
        <v>-0.5116419544616766</v>
      </c>
      <c r="J285" s="3">
        <f t="shared" si="34"/>
        <v>-2.3604729183178</v>
      </c>
    </row>
    <row r="286" spans="4:10" ht="12.75">
      <c r="D286" s="4">
        <f t="shared" si="35"/>
        <v>3.520000000000004</v>
      </c>
      <c r="E286" s="1">
        <f t="shared" si="36"/>
        <v>1.7</v>
      </c>
      <c r="F286" s="1">
        <f t="shared" si="32"/>
        <v>795804.7294733883</v>
      </c>
      <c r="G286" s="1">
        <f t="shared" si="33"/>
        <v>0.0005314954079567145</v>
      </c>
      <c r="H286" s="1">
        <f t="shared" si="37"/>
        <v>-0.23371055755332823</v>
      </c>
      <c r="I286" s="2">
        <f t="shared" si="38"/>
        <v>-0.397307947840658</v>
      </c>
      <c r="J286" s="3">
        <f t="shared" si="34"/>
        <v>-2.4359363979009077</v>
      </c>
    </row>
    <row r="287" spans="4:10" ht="12.75">
      <c r="D287" s="4">
        <f t="shared" si="35"/>
        <v>3.540000000000004</v>
      </c>
      <c r="E287" s="1">
        <f t="shared" si="36"/>
        <v>1.7</v>
      </c>
      <c r="F287" s="1">
        <f t="shared" si="32"/>
        <v>853347.5945403978</v>
      </c>
      <c r="G287" s="1">
        <f t="shared" si="33"/>
        <v>0.0005314954079567145</v>
      </c>
      <c r="H287" s="1">
        <f t="shared" si="37"/>
        <v>-0.16531664682995226</v>
      </c>
      <c r="I287" s="2">
        <f t="shared" si="38"/>
        <v>-0.2810382996109188</v>
      </c>
      <c r="J287" s="3">
        <f t="shared" si="34"/>
        <v>-2.50712642452355</v>
      </c>
    </row>
    <row r="288" spans="4:10" ht="12.75">
      <c r="D288" s="4">
        <f t="shared" si="35"/>
        <v>3.560000000000004</v>
      </c>
      <c r="E288" s="1">
        <f t="shared" si="36"/>
        <v>1.7</v>
      </c>
      <c r="F288" s="1">
        <f t="shared" si="32"/>
        <v>915051.2558398101</v>
      </c>
      <c r="G288" s="1">
        <f t="shared" si="33"/>
        <v>0.0005314954079567145</v>
      </c>
      <c r="H288" s="1">
        <f t="shared" si="37"/>
        <v>-0.09611733117582034</v>
      </c>
      <c r="I288" s="2">
        <f t="shared" si="38"/>
        <v>-0.16339946299889457</v>
      </c>
      <c r="J288" s="3">
        <f t="shared" si="34"/>
        <v>-2.5739181068994745</v>
      </c>
    </row>
    <row r="289" spans="4:10" ht="12.75">
      <c r="D289" s="4">
        <f t="shared" si="35"/>
        <v>3.580000000000004</v>
      </c>
      <c r="E289" s="1">
        <f t="shared" si="36"/>
        <v>1.7</v>
      </c>
      <c r="F289" s="1">
        <f t="shared" si="32"/>
        <v>981216.5712671651</v>
      </c>
      <c r="G289" s="1">
        <f t="shared" si="33"/>
        <v>0.0005314954079567145</v>
      </c>
      <c r="H289" s="1">
        <f t="shared" si="37"/>
        <v>-0.026449742217432032</v>
      </c>
      <c r="I289" s="2">
        <f t="shared" si="38"/>
        <v>-0.044964561769634454</v>
      </c>
      <c r="J289" s="3">
        <f t="shared" si="34"/>
        <v>-2.6361942699197227</v>
      </c>
    </row>
    <row r="290" spans="4:10" ht="12.75">
      <c r="D290" s="4">
        <f t="shared" si="35"/>
        <v>3.600000000000004</v>
      </c>
      <c r="E290" s="1">
        <f t="shared" si="36"/>
        <v>1.7</v>
      </c>
      <c r="F290" s="1">
        <f t="shared" si="32"/>
        <v>1052166.153081418</v>
      </c>
      <c r="G290" s="1">
        <f t="shared" si="33"/>
        <v>0.0005314954079567145</v>
      </c>
      <c r="H290" s="1">
        <f t="shared" si="37"/>
        <v>0.043346707041524206</v>
      </c>
      <c r="I290" s="2">
        <f t="shared" si="38"/>
        <v>0.07368940197059115</v>
      </c>
      <c r="J290" s="3">
        <f t="shared" si="34"/>
        <v>-2.6938456602173346</v>
      </c>
    </row>
    <row r="291" spans="4:10" ht="12.75">
      <c r="D291" s="4">
        <f t="shared" si="35"/>
        <v>3.620000000000004</v>
      </c>
      <c r="E291" s="1">
        <f t="shared" si="36"/>
        <v>1.7</v>
      </c>
      <c r="F291" s="1">
        <f t="shared" si="32"/>
        <v>1128245.9409144244</v>
      </c>
      <c r="G291" s="1">
        <f t="shared" si="33"/>
        <v>0.0005314954079567145</v>
      </c>
      <c r="H291" s="1">
        <f t="shared" si="37"/>
        <v>0.11293197580382179</v>
      </c>
      <c r="I291" s="2">
        <f t="shared" si="38"/>
        <v>0.19198435886649703</v>
      </c>
      <c r="J291" s="3">
        <f t="shared" si="34"/>
        <v>-2.7467711378344757</v>
      </c>
    </row>
    <row r="292" spans="4:10" ht="12.75">
      <c r="D292" s="4">
        <f t="shared" si="35"/>
        <v>3.640000000000004</v>
      </c>
      <c r="E292" s="1">
        <f t="shared" si="36"/>
        <v>1.7</v>
      </c>
      <c r="F292" s="1">
        <f t="shared" si="32"/>
        <v>1209826.8885212613</v>
      </c>
      <c r="G292" s="1">
        <f t="shared" si="33"/>
        <v>0.0005314954079567145</v>
      </c>
      <c r="H292" s="1">
        <f t="shared" si="37"/>
        <v>0.18196705212091763</v>
      </c>
      <c r="I292" s="2">
        <f t="shared" si="38"/>
        <v>0.30934398860555995</v>
      </c>
      <c r="J292" s="3">
        <f t="shared" si="34"/>
        <v>-2.794877853656031</v>
      </c>
    </row>
    <row r="293" spans="4:10" ht="12.75">
      <c r="D293" s="4">
        <f t="shared" si="35"/>
        <v>3.660000000000004</v>
      </c>
      <c r="E293" s="1">
        <f t="shared" si="36"/>
        <v>1.7</v>
      </c>
      <c r="F293" s="1">
        <f t="shared" si="32"/>
        <v>1297306.7724956714</v>
      </c>
      <c r="G293" s="1">
        <f t="shared" si="33"/>
        <v>0.0005314954079567145</v>
      </c>
      <c r="H293" s="1">
        <f t="shared" si="37"/>
        <v>0.2501156045227055</v>
      </c>
      <c r="I293" s="2">
        <f t="shared" si="38"/>
        <v>0.4251965276885993</v>
      </c>
      <c r="J293" s="3">
        <f t="shared" si="34"/>
        <v>-2.8380814122982363</v>
      </c>
    </row>
    <row r="294" spans="4:10" ht="12.75">
      <c r="D294" s="4">
        <f t="shared" si="35"/>
        <v>3.680000000000004</v>
      </c>
      <c r="E294" s="1">
        <f t="shared" si="36"/>
        <v>1.7</v>
      </c>
      <c r="F294" s="1">
        <f t="shared" si="32"/>
        <v>1391112.1317697195</v>
      </c>
      <c r="G294" s="1">
        <f t="shared" si="33"/>
        <v>0.0005314954079567145</v>
      </c>
      <c r="H294" s="1">
        <f t="shared" si="37"/>
        <v>0.31704562058829433</v>
      </c>
      <c r="I294" s="2">
        <f t="shared" si="38"/>
        <v>0.5389775550001004</v>
      </c>
      <c r="J294" s="3">
        <f t="shared" si="34"/>
        <v>-2.876306020166594</v>
      </c>
    </row>
    <row r="295" spans="4:10" ht="12.75">
      <c r="D295" s="4">
        <f t="shared" si="35"/>
        <v>3.700000000000004</v>
      </c>
      <c r="E295" s="1">
        <f t="shared" si="36"/>
        <v>1.7</v>
      </c>
      <c r="F295" s="1">
        <f t="shared" si="32"/>
        <v>1491700.3473543087</v>
      </c>
      <c r="G295" s="1">
        <f t="shared" si="33"/>
        <v>0.0005314954079567145</v>
      </c>
      <c r="H295" s="1">
        <f t="shared" si="37"/>
        <v>0.3824310244748158</v>
      </c>
      <c r="I295" s="2">
        <f t="shared" si="38"/>
        <v>0.6501327416071868</v>
      </c>
      <c r="J295" s="3">
        <f t="shared" si="34"/>
        <v>-2.9094846184233543</v>
      </c>
    </row>
    <row r="296" spans="4:10" ht="12.75">
      <c r="D296" s="4">
        <f t="shared" si="35"/>
        <v>3.720000000000004</v>
      </c>
      <c r="E296" s="1">
        <f t="shared" si="36"/>
        <v>1.7</v>
      </c>
      <c r="F296" s="1">
        <f t="shared" si="32"/>
        <v>1599561.8724611315</v>
      </c>
      <c r="G296" s="1">
        <f t="shared" si="33"/>
        <v>0.0005314954079567145</v>
      </c>
      <c r="H296" s="1">
        <f t="shared" si="37"/>
        <v>0.44595326552388903</v>
      </c>
      <c r="I296" s="2">
        <f t="shared" si="38"/>
        <v>0.7581205513906113</v>
      </c>
      <c r="J296" s="3">
        <f t="shared" si="34"/>
        <v>-2.9375590006313215</v>
      </c>
    </row>
    <row r="297" spans="4:10" ht="12.75">
      <c r="D297" s="4">
        <f t="shared" si="35"/>
        <v>3.740000000000004</v>
      </c>
      <c r="E297" s="1">
        <f t="shared" si="36"/>
        <v>1.7</v>
      </c>
      <c r="F297" s="1">
        <f t="shared" si="32"/>
        <v>1715222.6238797265</v>
      </c>
      <c r="G297" s="1">
        <f t="shared" si="33"/>
        <v>0.0005314954079567145</v>
      </c>
      <c r="H297" s="1">
        <f t="shared" si="37"/>
        <v>0.5073028702061686</v>
      </c>
      <c r="I297" s="2">
        <f t="shared" si="38"/>
        <v>0.8624148793504866</v>
      </c>
      <c r="J297" s="3">
        <f t="shared" si="34"/>
        <v>-2.9604799148675647</v>
      </c>
    </row>
    <row r="298" spans="4:10" ht="12.75">
      <c r="D298" s="4">
        <f t="shared" si="35"/>
        <v>3.7600000000000042</v>
      </c>
      <c r="E298" s="1">
        <f t="shared" si="36"/>
        <v>1.7</v>
      </c>
      <c r="F298" s="1">
        <f t="shared" si="32"/>
        <v>1839246.5462697179</v>
      </c>
      <c r="G298" s="1">
        <f t="shared" si="33"/>
        <v>0.0005314954079567145</v>
      </c>
      <c r="H298" s="1">
        <f t="shared" si="37"/>
        <v>0.5661809498431221</v>
      </c>
      <c r="I298" s="2">
        <f t="shared" si="38"/>
        <v>0.9625076147333075</v>
      </c>
      <c r="J298" s="3">
        <f t="shared" si="34"/>
        <v>-2.9782071501278464</v>
      </c>
    </row>
    <row r="299" spans="4:10" ht="12.75">
      <c r="D299" s="4">
        <f t="shared" si="35"/>
        <v>3.7800000000000042</v>
      </c>
      <c r="E299" s="1">
        <f t="shared" si="36"/>
        <v>1.7</v>
      </c>
      <c r="F299" s="1">
        <f t="shared" si="32"/>
        <v>1972238.3618712618</v>
      </c>
      <c r="G299" s="1">
        <f t="shared" si="33"/>
        <v>0.0005314954079567145</v>
      </c>
      <c r="H299" s="1">
        <f t="shared" si="37"/>
        <v>0.6223006567605269</v>
      </c>
      <c r="I299" s="2">
        <f t="shared" si="38"/>
        <v>1.0579111164928958</v>
      </c>
      <c r="J299" s="3">
        <f t="shared" si="34"/>
        <v>-2.9907096068703005</v>
      </c>
    </row>
    <row r="300" spans="4:10" ht="12.75">
      <c r="D300" s="4">
        <f t="shared" si="35"/>
        <v>3.8000000000000043</v>
      </c>
      <c r="E300" s="1">
        <f t="shared" si="36"/>
        <v>1.7</v>
      </c>
      <c r="F300" s="1">
        <f t="shared" si="32"/>
        <v>2114846.5190409734</v>
      </c>
      <c r="G300" s="1">
        <f t="shared" si="33"/>
        <v>0.0005314954079567145</v>
      </c>
      <c r="H300" s="1">
        <f t="shared" si="37"/>
        <v>0.6753885817795133</v>
      </c>
      <c r="I300" s="2">
        <f t="shared" si="38"/>
        <v>1.1481605890251727</v>
      </c>
      <c r="J300" s="3">
        <f t="shared" si="34"/>
        <v>-2.9979653515744804</v>
      </c>
    </row>
    <row r="301" spans="4:10" ht="12.75">
      <c r="D301" s="4">
        <f t="shared" si="35"/>
        <v>3.8200000000000043</v>
      </c>
      <c r="E301" s="1">
        <f t="shared" si="36"/>
        <v>1.7</v>
      </c>
      <c r="F301" s="1">
        <f t="shared" si="32"/>
        <v>2267766.353989854</v>
      </c>
      <c r="G301" s="1">
        <f t="shared" si="33"/>
        <v>0.0005314954079567145</v>
      </c>
      <c r="H301" s="1">
        <f t="shared" si="37"/>
        <v>0.725186086236679</v>
      </c>
      <c r="I301" s="2">
        <f t="shared" si="38"/>
        <v>1.2328163466023543</v>
      </c>
      <c r="J301" s="3">
        <f t="shared" si="34"/>
        <v>-2.99996165522016</v>
      </c>
    </row>
    <row r="302" spans="4:10" ht="12.75">
      <c r="D302" s="4">
        <f t="shared" si="35"/>
        <v>3.8400000000000043</v>
      </c>
      <c r="E302" s="1">
        <f t="shared" si="36"/>
        <v>1.7</v>
      </c>
      <c r="F302" s="1">
        <f t="shared" si="32"/>
        <v>2431743.4811394974</v>
      </c>
      <c r="G302" s="1">
        <f t="shared" si="33"/>
        <v>0.0005314954079567145</v>
      </c>
      <c r="H302" s="1">
        <f t="shared" si="37"/>
        <v>0.7714505620438629</v>
      </c>
      <c r="I302" s="2">
        <f t="shared" si="38"/>
        <v>1.311465955474567</v>
      </c>
      <c r="J302" s="3">
        <f t="shared" si="34"/>
        <v>-2.99669501561831</v>
      </c>
    </row>
    <row r="303" spans="4:10" ht="12.75">
      <c r="D303" s="4">
        <f t="shared" si="35"/>
        <v>3.8600000000000043</v>
      </c>
      <c r="E303" s="1">
        <f t="shared" si="36"/>
        <v>1.7</v>
      </c>
      <c r="F303" s="1">
        <f t="shared" si="32"/>
        <v>2607577.4286273266</v>
      </c>
      <c r="G303" s="1">
        <f t="shared" si="33"/>
        <v>0.0005314954079567145</v>
      </c>
      <c r="H303" s="1">
        <f t="shared" si="37"/>
        <v>0.8139566136486581</v>
      </c>
      <c r="I303" s="2">
        <f t="shared" si="38"/>
        <v>1.3837262432027189</v>
      </c>
      <c r="J303" s="3">
        <f t="shared" si="34"/>
        <v>-2.9881711635551236</v>
      </c>
    </row>
    <row r="304" spans="4:10" ht="12.75">
      <c r="D304" s="4">
        <f t="shared" si="35"/>
        <v>3.8800000000000043</v>
      </c>
      <c r="E304" s="1">
        <f t="shared" si="36"/>
        <v>1.7</v>
      </c>
      <c r="F304" s="1">
        <f t="shared" si="32"/>
        <v>2796125.5366871734</v>
      </c>
      <c r="G304" s="1">
        <f t="shared" si="33"/>
        <v>0.0005314954079567145</v>
      </c>
      <c r="H304" s="1">
        <f t="shared" si="37"/>
        <v>0.8524971561373219</v>
      </c>
      <c r="I304" s="2">
        <f t="shared" si="38"/>
        <v>1.4492451654334473</v>
      </c>
      <c r="J304" s="3">
        <f t="shared" si="34"/>
        <v>-2.9744050527382857</v>
      </c>
    </row>
    <row r="305" spans="4:10" ht="12.75">
      <c r="D305" s="4">
        <f t="shared" si="35"/>
        <v>3.9000000000000044</v>
      </c>
      <c r="E305" s="1">
        <f t="shared" si="36"/>
        <v>1.7</v>
      </c>
      <c r="F305" s="1">
        <f t="shared" si="32"/>
        <v>2998307.1379129924</v>
      </c>
      <c r="G305" s="1">
        <f t="shared" si="33"/>
        <v>0.0005314954079567145</v>
      </c>
      <c r="H305" s="1">
        <f t="shared" si="37"/>
        <v>0.8868844241302034</v>
      </c>
      <c r="I305" s="2">
        <f t="shared" si="38"/>
        <v>1.5077035210213459</v>
      </c>
      <c r="J305" s="3">
        <f t="shared" si="34"/>
        <v>-2.9554208335631365</v>
      </c>
    </row>
    <row r="306" spans="4:10" ht="12.75">
      <c r="D306" s="4">
        <f t="shared" si="35"/>
        <v>3.9200000000000044</v>
      </c>
      <c r="E306" s="1">
        <f t="shared" si="36"/>
        <v>1.7</v>
      </c>
      <c r="F306" s="1">
        <f t="shared" si="32"/>
        <v>3215108.039788196</v>
      </c>
      <c r="G306" s="1">
        <f t="shared" si="33"/>
        <v>0.0005314954079567145</v>
      </c>
      <c r="H306" s="1">
        <f t="shared" si="37"/>
        <v>0.9169508865544953</v>
      </c>
      <c r="I306" s="2">
        <f t="shared" si="38"/>
        <v>1.558816507142642</v>
      </c>
      <c r="J306" s="3">
        <f t="shared" si="34"/>
        <v>-2.9312518107447345</v>
      </c>
    </row>
    <row r="307" spans="4:10" ht="12.75">
      <c r="D307" s="4">
        <f t="shared" si="35"/>
        <v>3.9400000000000044</v>
      </c>
      <c r="E307" s="1">
        <f t="shared" si="36"/>
        <v>1.7</v>
      </c>
      <c r="F307" s="1">
        <f t="shared" si="32"/>
        <v>3447585.331336607</v>
      </c>
      <c r="G307" s="1">
        <f t="shared" si="33"/>
        <v>0.0005314954079567145</v>
      </c>
      <c r="H307" s="1">
        <f t="shared" si="37"/>
        <v>0.9425500628376025</v>
      </c>
      <c r="I307" s="2">
        <f t="shared" si="38"/>
        <v>1.6023351068239242</v>
      </c>
      <c r="J307" s="3">
        <f t="shared" si="34"/>
        <v>-2.9019403848901684</v>
      </c>
    </row>
    <row r="308" spans="4:10" ht="12.75">
      <c r="D308" s="4">
        <f t="shared" si="35"/>
        <v>3.9600000000000044</v>
      </c>
      <c r="E308" s="1">
        <f t="shared" si="36"/>
        <v>1.7</v>
      </c>
      <c r="F308" s="1">
        <f t="shared" si="32"/>
        <v>3696872.5373317087</v>
      </c>
      <c r="G308" s="1">
        <f t="shared" si="33"/>
        <v>0.0005314954079567145</v>
      </c>
      <c r="H308" s="1">
        <f t="shared" si="37"/>
        <v>0.9635572365447511</v>
      </c>
      <c r="I308" s="2">
        <f t="shared" si="38"/>
        <v>1.6380473021260769</v>
      </c>
      <c r="J308" s="3">
        <f t="shared" si="34"/>
        <v>-2.8675379781136234</v>
      </c>
    </row>
    <row r="309" spans="4:10" ht="12.75">
      <c r="D309" s="4">
        <f t="shared" si="35"/>
        <v>3.9800000000000044</v>
      </c>
      <c r="E309" s="1">
        <f t="shared" si="36"/>
        <v>1.7</v>
      </c>
      <c r="F309" s="1">
        <f t="shared" si="32"/>
        <v>3964185.145195174</v>
      </c>
      <c r="G309" s="1">
        <f t="shared" si="33"/>
        <v>0.0005314954079567145</v>
      </c>
      <c r="H309" s="1">
        <f t="shared" si="37"/>
        <v>0.9798700629840448</v>
      </c>
      <c r="I309" s="2">
        <f t="shared" si="38"/>
        <v>1.665779107072876</v>
      </c>
      <c r="J309" s="3">
        <f t="shared" si="34"/>
        <v>-2.828104943824668</v>
      </c>
    </row>
    <row r="310" spans="4:10" ht="12.75">
      <c r="D310" s="4">
        <f t="shared" si="35"/>
        <v>4.000000000000004</v>
      </c>
      <c r="E310" s="1">
        <f t="shared" si="36"/>
        <v>1.7</v>
      </c>
      <c r="F310" s="1">
        <f t="shared" si="32"/>
        <v>4250826.531533207</v>
      </c>
      <c r="G310" s="1">
        <f t="shared" si="33"/>
        <v>0.0005314954079567145</v>
      </c>
      <c r="H310" s="1">
        <f t="shared" si="37"/>
        <v>0.9914090678188058</v>
      </c>
      <c r="I310" s="2">
        <f t="shared" si="38"/>
        <v>1.6853954152919697</v>
      </c>
      <c r="J310" s="3">
        <f t="shared" si="34"/>
        <v>-2.7837104608480177</v>
      </c>
    </row>
    <row r="311" spans="4:10" ht="12.75">
      <c r="D311" s="4">
        <f t="shared" si="35"/>
        <v>4.020000000000004</v>
      </c>
      <c r="E311" s="1">
        <f t="shared" si="36"/>
        <v>1.7</v>
      </c>
      <c r="F311" s="1">
        <f t="shared" si="32"/>
        <v>4558194.317207383</v>
      </c>
      <c r="G311" s="1">
        <f t="shared" si="33"/>
        <v>0.0005314954079567145</v>
      </c>
      <c r="H311" s="1">
        <f t="shared" si="37"/>
        <v>0.9981180342579956</v>
      </c>
      <c r="I311" s="2">
        <f t="shared" si="38"/>
        <v>1.6968006582385926</v>
      </c>
      <c r="J311" s="3">
        <f t="shared" si="34"/>
        <v>-2.7344324120606243</v>
      </c>
    </row>
    <row r="312" spans="4:10" ht="12.75">
      <c r="D312" s="4">
        <f t="shared" si="35"/>
        <v>4.040000000000004</v>
      </c>
      <c r="E312" s="1">
        <f t="shared" si="36"/>
        <v>1.7</v>
      </c>
      <c r="F312" s="1">
        <f t="shared" si="32"/>
        <v>4887787.181926648</v>
      </c>
      <c r="G312" s="1">
        <f t="shared" si="33"/>
        <v>0.0005314954079567145</v>
      </c>
      <c r="H312" s="1">
        <f t="shared" si="37"/>
        <v>0.9999642769383801</v>
      </c>
      <c r="I312" s="2">
        <f t="shared" si="38"/>
        <v>1.699939270795246</v>
      </c>
      <c r="J312" s="3">
        <f t="shared" si="34"/>
        <v>-2.680357247758817</v>
      </c>
    </row>
    <row r="313" spans="4:10" ht="12.75">
      <c r="D313" s="4">
        <f t="shared" si="35"/>
        <v>4.060000000000003</v>
      </c>
      <c r="E313" s="1">
        <f t="shared" si="36"/>
        <v>1.7</v>
      </c>
      <c r="F313" s="1">
        <f t="shared" si="32"/>
        <v>5241212.17158709</v>
      </c>
      <c r="G313" s="1">
        <f t="shared" si="33"/>
        <v>0.0005314954079567145</v>
      </c>
      <c r="H313" s="1">
        <f t="shared" si="37"/>
        <v>0.9969388011641033</v>
      </c>
      <c r="I313" s="2">
        <f t="shared" si="38"/>
        <v>1.6947959619789754</v>
      </c>
      <c r="J313" s="3">
        <f t="shared" si="34"/>
        <v>-2.6215798339954257</v>
      </c>
    </row>
    <row r="314" spans="4:10" ht="12.75">
      <c r="D314" s="4">
        <f t="shared" si="35"/>
        <v>4.080000000000003</v>
      </c>
      <c r="E314" s="1">
        <f t="shared" si="36"/>
        <v>1.7</v>
      </c>
      <c r="F314" s="1">
        <f t="shared" si="32"/>
        <v>5620192.533989272</v>
      </c>
      <c r="G314" s="1">
        <f t="shared" si="33"/>
        <v>0.0005314954079567145</v>
      </c>
      <c r="H314" s="1">
        <f t="shared" si="37"/>
        <v>0.9890563467278796</v>
      </c>
      <c r="I314" s="2">
        <f t="shared" si="38"/>
        <v>1.6813957894373952</v>
      </c>
      <c r="J314" s="3">
        <f t="shared" si="34"/>
        <v>-2.558203286152713</v>
      </c>
    </row>
    <row r="315" spans="4:10" ht="12.75">
      <c r="D315" s="4">
        <f t="shared" si="35"/>
        <v>4.100000000000002</v>
      </c>
      <c r="E315" s="1">
        <f t="shared" si="36"/>
        <v>1.7</v>
      </c>
      <c r="F315" s="1">
        <f t="shared" si="32"/>
        <v>6026576.121138805</v>
      </c>
      <c r="G315" s="1">
        <f t="shared" si="33"/>
        <v>0.0005314954079567145</v>
      </c>
      <c r="H315" s="1">
        <f t="shared" si="37"/>
        <v>0.9763553161003073</v>
      </c>
      <c r="I315" s="2">
        <f t="shared" si="38"/>
        <v>1.6598040373705225</v>
      </c>
      <c r="J315" s="3">
        <f t="shared" si="34"/>
        <v>-2.490338788043279</v>
      </c>
    </row>
    <row r="316" spans="4:10" ht="12.75">
      <c r="D316" s="4">
        <f t="shared" si="35"/>
        <v>4.120000000000002</v>
      </c>
      <c r="E316" s="1">
        <f t="shared" si="36"/>
        <v>1.7</v>
      </c>
      <c r="F316" s="1">
        <f t="shared" si="32"/>
        <v>6462344.399098427</v>
      </c>
      <c r="G316" s="1">
        <f t="shared" si="33"/>
        <v>0.0005314954079567145</v>
      </c>
      <c r="H316" s="1">
        <f t="shared" si="37"/>
        <v>0.9588975873371625</v>
      </c>
      <c r="I316" s="2">
        <f t="shared" si="38"/>
        <v>1.6301258984731761</v>
      </c>
      <c r="J316" s="3">
        <f t="shared" si="34"/>
        <v>-2.418105396856245</v>
      </c>
    </row>
    <row r="317" spans="4:10" ht="12.75">
      <c r="D317" s="4">
        <f t="shared" si="35"/>
        <v>4.1400000000000015</v>
      </c>
      <c r="E317" s="1">
        <f t="shared" si="36"/>
        <v>1.7</v>
      </c>
      <c r="F317" s="1">
        <f t="shared" si="32"/>
        <v>6929622.109322566</v>
      </c>
      <c r="G317" s="1">
        <f t="shared" si="33"/>
        <v>0.0005314954079567145</v>
      </c>
      <c r="H317" s="1">
        <f t="shared" si="37"/>
        <v>0.93676821261616</v>
      </c>
      <c r="I317" s="2">
        <f t="shared" si="38"/>
        <v>1.592505961447472</v>
      </c>
      <c r="J317" s="3">
        <f t="shared" si="34"/>
        <v>-2.34162983429077</v>
      </c>
    </row>
    <row r="318" spans="4:10" ht="12.75">
      <c r="D318" s="4">
        <f t="shared" si="35"/>
        <v>4.160000000000001</v>
      </c>
      <c r="E318" s="1">
        <f t="shared" si="36"/>
        <v>1.7</v>
      </c>
      <c r="F318" s="1">
        <f t="shared" si="32"/>
        <v>7430687.628581267</v>
      </c>
      <c r="G318" s="1">
        <f t="shared" si="33"/>
        <v>0.0005314954079567145</v>
      </c>
      <c r="H318" s="1">
        <f t="shared" si="37"/>
        <v>0.9100750038718911</v>
      </c>
      <c r="I318" s="2">
        <f t="shared" si="38"/>
        <v>1.5471275065822148</v>
      </c>
      <c r="J318" s="3">
        <f t="shared" si="34"/>
        <v>-2.261046264243536</v>
      </c>
    </row>
    <row r="319" spans="4:10" ht="12.75">
      <c r="D319" s="4">
        <f t="shared" si="35"/>
        <v>4.180000000000001</v>
      </c>
      <c r="E319" s="1">
        <f t="shared" si="36"/>
        <v>1.7</v>
      </c>
      <c r="F319" s="1">
        <f t="shared" si="32"/>
        <v>7967984.077987245</v>
      </c>
      <c r="G319" s="1">
        <f t="shared" si="33"/>
        <v>0.0005314954079567145</v>
      </c>
      <c r="H319" s="1">
        <f t="shared" si="37"/>
        <v>0.8789480075476676</v>
      </c>
      <c r="I319" s="2">
        <f t="shared" si="38"/>
        <v>1.4942116128310348</v>
      </c>
      <c r="J319" s="3">
        <f t="shared" si="34"/>
        <v>-2.1764960574401284</v>
      </c>
    </row>
    <row r="320" spans="4:10" ht="12.75">
      <c r="D320" s="4">
        <f t="shared" si="35"/>
        <v>4.2</v>
      </c>
      <c r="E320" s="1">
        <f t="shared" si="36"/>
        <v>1.7</v>
      </c>
      <c r="F320" s="1">
        <f t="shared" si="32"/>
        <v>8544131.23529191</v>
      </c>
      <c r="G320" s="1">
        <f t="shared" si="33"/>
        <v>0.0005314954079567145</v>
      </c>
      <c r="H320" s="1">
        <f t="shared" si="37"/>
        <v>0.8435388710232272</v>
      </c>
      <c r="I320" s="2">
        <f t="shared" si="38"/>
        <v>1.4340160807394862</v>
      </c>
      <c r="J320" s="3">
        <f t="shared" si="34"/>
        <v>-2.088127543423063</v>
      </c>
    </row>
    <row r="321" spans="4:10" ht="12.75">
      <c r="D321" s="4">
        <f t="shared" si="35"/>
        <v>4.22</v>
      </c>
      <c r="E321" s="1">
        <f t="shared" si="36"/>
        <v>1.7</v>
      </c>
      <c r="F321" s="1">
        <f t="shared" si="32"/>
        <v>9161938.308532812</v>
      </c>
      <c r="G321" s="1">
        <f t="shared" si="33"/>
        <v>0.0005314954079567145</v>
      </c>
      <c r="H321" s="1">
        <f t="shared" si="37"/>
        <v>0.8040201038050082</v>
      </c>
      <c r="I321" s="2">
        <f t="shared" si="38"/>
        <v>1.366834176468514</v>
      </c>
      <c r="J321" s="3">
        <f t="shared" si="34"/>
        <v>-1.9960957503319237</v>
      </c>
    </row>
    <row r="322" spans="4:10" ht="12.75">
      <c r="D322" s="4">
        <f t="shared" si="35"/>
        <v>4.239999999999999</v>
      </c>
      <c r="E322" s="1">
        <f t="shared" si="36"/>
        <v>1.7</v>
      </c>
      <c r="F322" s="1">
        <f t="shared" si="32"/>
        <v>9824417.633315174</v>
      </c>
      <c r="G322" s="1">
        <f t="shared" si="33"/>
        <v>0.0005314954079567145</v>
      </c>
      <c r="H322" s="1">
        <f t="shared" si="37"/>
        <v>0.7605842370783789</v>
      </c>
      <c r="I322" s="2">
        <f t="shared" si="38"/>
        <v>1.292993203033244</v>
      </c>
      <c r="J322" s="3">
        <f t="shared" si="34"/>
        <v>-1.9005621329316642</v>
      </c>
    </row>
    <row r="323" spans="4:10" ht="12.75">
      <c r="D323" s="4">
        <f t="shared" si="35"/>
        <v>4.259999999999999</v>
      </c>
      <c r="E323" s="1">
        <f t="shared" si="36"/>
        <v>1.7</v>
      </c>
      <c r="F323" s="1">
        <f t="shared" si="32"/>
        <v>10534799.360513374</v>
      </c>
      <c r="G323" s="1">
        <f t="shared" si="33"/>
        <v>0.0005314954079567145</v>
      </c>
      <c r="H323" s="1">
        <f t="shared" si="37"/>
        <v>0.7134428857163921</v>
      </c>
      <c r="I323" s="2">
        <f t="shared" si="38"/>
        <v>1.2128529057178665</v>
      </c>
      <c r="J323" s="3">
        <f t="shared" si="34"/>
        <v>-1.8016942893666912</v>
      </c>
    </row>
    <row r="324" spans="4:10" ht="12.75">
      <c r="D324" s="4">
        <f t="shared" si="35"/>
        <v>4.2799999999999985</v>
      </c>
      <c r="E324" s="1">
        <f t="shared" si="36"/>
        <v>1.7</v>
      </c>
      <c r="F324" s="1">
        <f t="shared" si="32"/>
        <v>11296547.20600706</v>
      </c>
      <c r="G324" s="1">
        <f t="shared" si="33"/>
        <v>0.0005314954079567145</v>
      </c>
      <c r="H324" s="1">
        <f t="shared" si="37"/>
        <v>0.6628257173148877</v>
      </c>
      <c r="I324" s="2">
        <f t="shared" si="38"/>
        <v>1.126803719435309</v>
      </c>
      <c r="J324" s="3">
        <f t="shared" si="34"/>
        <v>-1.6996656671371533</v>
      </c>
    </row>
    <row r="325" spans="4:10" ht="12.75">
      <c r="D325" s="4">
        <f t="shared" si="35"/>
        <v>4.299999999999998</v>
      </c>
      <c r="E325" s="1">
        <f t="shared" si="36"/>
        <v>1.7</v>
      </c>
      <c r="F325" s="1">
        <f t="shared" si="32"/>
        <v>12113375.339245873</v>
      </c>
      <c r="G325" s="1">
        <f t="shared" si="33"/>
        <v>0.0005314954079567145</v>
      </c>
      <c r="H325" s="1">
        <f t="shared" si="37"/>
        <v>0.6089793332766471</v>
      </c>
      <c r="I325" s="2">
        <f t="shared" si="38"/>
        <v>1.0352648665703001</v>
      </c>
      <c r="J325" s="3">
        <f t="shared" si="34"/>
        <v>-1.5946552588136482</v>
      </c>
    </row>
    <row r="326" spans="4:10" ht="12.75">
      <c r="D326" s="4">
        <f t="shared" si="35"/>
        <v>4.319999999999998</v>
      </c>
      <c r="E326" s="1">
        <f t="shared" si="36"/>
        <v>1.7</v>
      </c>
      <c r="F326" s="1">
        <f t="shared" si="32"/>
        <v>12989266.492988473</v>
      </c>
      <c r="G326" s="1">
        <f t="shared" si="33"/>
        <v>0.0005314954079567145</v>
      </c>
      <c r="H326" s="1">
        <f t="shared" si="37"/>
        <v>0.5521660673958723</v>
      </c>
      <c r="I326" s="2">
        <f t="shared" si="38"/>
        <v>0.9386823145729828</v>
      </c>
      <c r="J326" s="3">
        <f t="shared" si="34"/>
        <v>-1.486847288024019</v>
      </c>
    </row>
    <row r="327" spans="4:10" ht="12.75">
      <c r="D327" s="4">
        <f t="shared" si="35"/>
        <v>4.339999999999997</v>
      </c>
      <c r="E327" s="1">
        <f t="shared" si="36"/>
        <v>1.7</v>
      </c>
      <c r="F327" s="1">
        <f t="shared" si="32"/>
        <v>13928491.382516373</v>
      </c>
      <c r="G327" s="1">
        <f t="shared" si="33"/>
        <v>0.0005314954079567145</v>
      </c>
      <c r="H327" s="1">
        <f t="shared" si="37"/>
        <v>0.4926627077961466</v>
      </c>
      <c r="I327" s="2">
        <f t="shared" si="38"/>
        <v>0.8375266032534493</v>
      </c>
      <c r="J327" s="3">
        <f t="shared" si="34"/>
        <v>-1.3764308862629488</v>
      </c>
    </row>
    <row r="328" spans="4:10" ht="12.75">
      <c r="D328" s="4">
        <f t="shared" si="35"/>
        <v>4.359999999999997</v>
      </c>
      <c r="E328" s="1">
        <f t="shared" si="36"/>
        <v>1.7</v>
      </c>
      <c r="F328" s="1">
        <f t="shared" si="32"/>
        <v>14935629.529008055</v>
      </c>
      <c r="G328" s="1">
        <f t="shared" si="33"/>
        <v>0.0005314954079567145</v>
      </c>
      <c r="H328" s="1">
        <f t="shared" si="37"/>
        <v>0.4307591484484406</v>
      </c>
      <c r="I328" s="2">
        <f t="shared" si="38"/>
        <v>0.732290552362349</v>
      </c>
      <c r="J328" s="3">
        <f t="shared" si="34"/>
        <v>-1.2635997610916645</v>
      </c>
    </row>
    <row r="329" spans="4:10" ht="12.75">
      <c r="D329" s="4">
        <f t="shared" si="35"/>
        <v>4.379999999999996</v>
      </c>
      <c r="E329" s="1">
        <f t="shared" si="36"/>
        <v>1.7</v>
      </c>
      <c r="F329" s="1">
        <f t="shared" si="32"/>
        <v>16015591.588604348</v>
      </c>
      <c r="G329" s="1">
        <f t="shared" si="33"/>
        <v>0.0005314954079567145</v>
      </c>
      <c r="H329" s="1">
        <f t="shared" si="37"/>
        <v>0.36675697683886893</v>
      </c>
      <c r="I329" s="2">
        <f t="shared" si="38"/>
        <v>0.6234868606260772</v>
      </c>
      <c r="J329" s="3">
        <f t="shared" si="34"/>
        <v>-1.1485518563096853</v>
      </c>
    </row>
    <row r="330" spans="4:10" ht="12.75">
      <c r="D330" s="4">
        <f t="shared" si="35"/>
        <v>4.399999999999996</v>
      </c>
      <c r="E330" s="1">
        <f t="shared" si="36"/>
        <v>1.7</v>
      </c>
      <c r="F330" s="1">
        <f t="shared" si="32"/>
        <v>17173643.296039205</v>
      </c>
      <c r="G330" s="1">
        <f t="shared" si="33"/>
        <v>0.0005314954079567145</v>
      </c>
      <c r="H330" s="1">
        <f t="shared" si="37"/>
        <v>0.3009680046668689</v>
      </c>
      <c r="I330" s="2">
        <f t="shared" si="38"/>
        <v>0.5116456079336771</v>
      </c>
      <c r="J330" s="3">
        <f t="shared" si="34"/>
        <v>-1.031489004694588</v>
      </c>
    </row>
    <row r="331" spans="4:10" ht="12.75">
      <c r="D331" s="4">
        <f t="shared" si="35"/>
        <v>4.4199999999999955</v>
      </c>
      <c r="E331" s="1">
        <f t="shared" si="36"/>
        <v>1.7</v>
      </c>
      <c r="F331" s="1">
        <f aca="true" t="shared" si="39" ref="F331:F360">EXP(3.490656*D331+1.3)</f>
        <v>18415431.139580764</v>
      </c>
      <c r="G331" s="1">
        <f aca="true" t="shared" si="40" ref="G331:G360">EXP(-2.513272*time)</f>
        <v>0.0005314954079567145</v>
      </c>
      <c r="H331" s="1">
        <f t="shared" si="37"/>
        <v>0.23371274873212552</v>
      </c>
      <c r="I331" s="2">
        <f t="shared" si="38"/>
        <v>0.3973116728446134</v>
      </c>
      <c r="J331" s="3">
        <f aca="true" t="shared" si="41" ref="J331:J360">amp*SIN((2*pi*D331/lambda)-(2*pi*time*frequency)+phase)</f>
        <v>-0.9126165739194866</v>
      </c>
    </row>
    <row r="332" spans="4:10" ht="12.75">
      <c r="D332" s="4">
        <f t="shared" si="35"/>
        <v>4.439999999999995</v>
      </c>
      <c r="E332" s="1">
        <f t="shared" si="36"/>
        <v>1.7</v>
      </c>
      <c r="F332" s="1">
        <f t="shared" si="39"/>
        <v>19747009.892470215</v>
      </c>
      <c r="G332" s="1">
        <f t="shared" si="40"/>
        <v>0.0005314954079567145</v>
      </c>
      <c r="H332" s="1">
        <f t="shared" si="37"/>
        <v>0.1653188694111808</v>
      </c>
      <c r="I332" s="2">
        <f t="shared" si="38"/>
        <v>0.2810420779990073</v>
      </c>
      <c r="J332" s="3">
        <f t="shared" si="41"/>
        <v>-0.7921431062687985</v>
      </c>
    </row>
    <row r="333" spans="4:10" ht="12.75">
      <c r="D333" s="4">
        <f t="shared" si="35"/>
        <v>4.459999999999995</v>
      </c>
      <c r="E333" s="1">
        <f t="shared" si="36"/>
        <v>1.7</v>
      </c>
      <c r="F333" s="1">
        <f t="shared" si="39"/>
        <v>21174872.135097474</v>
      </c>
      <c r="G333" s="1">
        <f t="shared" si="40"/>
        <v>0.0005314954079567145</v>
      </c>
      <c r="H333" s="1">
        <f t="shared" si="37"/>
        <v>0.09611957433130863</v>
      </c>
      <c r="I333" s="2">
        <f t="shared" si="38"/>
        <v>0.16340327636322466</v>
      </c>
      <c r="J333" s="3">
        <f t="shared" si="41"/>
        <v>-0.6702799527849936</v>
      </c>
    </row>
    <row r="334" spans="4:10" ht="12.75">
      <c r="D334" s="4">
        <f t="shared" si="35"/>
        <v>4.479999999999994</v>
      </c>
      <c r="E334" s="1">
        <f t="shared" si="36"/>
        <v>1.7</v>
      </c>
      <c r="F334" s="1">
        <f t="shared" si="39"/>
        <v>22705979.911859985</v>
      </c>
      <c r="G334" s="1">
        <f t="shared" si="40"/>
        <v>0.0005314954079567145</v>
      </c>
      <c r="H334" s="1">
        <f t="shared" si="37"/>
        <v>0.026451995018762425</v>
      </c>
      <c r="I334" s="2">
        <f t="shared" si="38"/>
        <v>0.04496839153189612</v>
      </c>
      <c r="J334" s="3">
        <f t="shared" si="41"/>
        <v>-0.547240902487533</v>
      </c>
    </row>
    <row r="335" spans="4:10" ht="12.75">
      <c r="D335" s="4">
        <f t="shared" si="35"/>
        <v>4.499999999999994</v>
      </c>
      <c r="E335" s="1">
        <f t="shared" si="36"/>
        <v>1.7</v>
      </c>
      <c r="F335" s="1">
        <f t="shared" si="39"/>
        <v>24347798.677057557</v>
      </c>
      <c r="G335" s="1">
        <f t="shared" si="40"/>
        <v>0.0005314954079567145</v>
      </c>
      <c r="H335" s="1">
        <f t="shared" si="37"/>
        <v>-0.04334445556975583</v>
      </c>
      <c r="I335" s="2">
        <f t="shared" si="38"/>
        <v>-0.07368557446858491</v>
      </c>
      <c r="J335" s="3">
        <f t="shared" si="41"/>
        <v>-0.4232418073149754</v>
      </c>
    </row>
    <row r="336" spans="4:10" ht="12.75">
      <c r="D336" s="4">
        <f t="shared" si="35"/>
        <v>4.519999999999993</v>
      </c>
      <c r="E336" s="1">
        <f t="shared" si="36"/>
        <v>1.7</v>
      </c>
      <c r="F336" s="1">
        <f t="shared" si="39"/>
        <v>26108333.695339933</v>
      </c>
      <c r="G336" s="1">
        <f t="shared" si="40"/>
        <v>0.0005314954079567145</v>
      </c>
      <c r="H336" s="1">
        <f t="shared" si="37"/>
        <v>-0.1129297366305456</v>
      </c>
      <c r="I336" s="2">
        <f t="shared" si="38"/>
        <v>-0.19198055227192753</v>
      </c>
      <c r="J336" s="3">
        <f t="shared" si="41"/>
        <v>-0.29850020344803463</v>
      </c>
    </row>
    <row r="337" spans="4:10" ht="12.75">
      <c r="D337" s="4">
        <f t="shared" si="35"/>
        <v>4.539999999999993</v>
      </c>
      <c r="E337" s="1">
        <f t="shared" si="36"/>
        <v>1.7</v>
      </c>
      <c r="F337" s="1">
        <f t="shared" si="39"/>
        <v>27996169.07418916</v>
      </c>
      <c r="G337" s="1">
        <f t="shared" si="40"/>
        <v>0.0005314954079567145</v>
      </c>
      <c r="H337" s="1">
        <f t="shared" si="37"/>
        <v>-0.1819648361551434</v>
      </c>
      <c r="I337" s="2">
        <f t="shared" si="38"/>
        <v>-0.30934022146374374</v>
      </c>
      <c r="J337" s="3">
        <f t="shared" si="41"/>
        <v>-0.17323492967769602</v>
      </c>
    </row>
    <row r="338" spans="4:10" ht="12.75">
      <c r="D338" s="4">
        <f t="shared" si="35"/>
        <v>4.5599999999999925</v>
      </c>
      <c r="E338" s="1">
        <f t="shared" si="36"/>
        <v>1.7</v>
      </c>
      <c r="F338" s="1">
        <f t="shared" si="39"/>
        <v>30020509.61875366</v>
      </c>
      <c r="G338" s="1">
        <f t="shared" si="40"/>
        <v>0.0005314954079567145</v>
      </c>
      <c r="H338" s="1">
        <f t="shared" si="37"/>
        <v>-0.2501134225603785</v>
      </c>
      <c r="I338" s="2">
        <f t="shared" si="38"/>
        <v>-0.42519281835264344</v>
      </c>
      <c r="J338" s="3">
        <f t="shared" si="41"/>
        <v>-0.04766574348843257</v>
      </c>
    </row>
    <row r="339" spans="4:10" ht="12.75">
      <c r="D339" s="4">
        <f t="shared" si="35"/>
        <v>4.579999999999992</v>
      </c>
      <c r="E339" s="1">
        <f t="shared" si="36"/>
        <v>1.7</v>
      </c>
      <c r="F339" s="1">
        <f t="shared" si="39"/>
        <v>32191225.713112544</v>
      </c>
      <c r="G339" s="1">
        <f t="shared" si="40"/>
        <v>0.0005314954079567145</v>
      </c>
      <c r="H339" s="1">
        <f t="shared" si="37"/>
        <v>-0.3170434832597023</v>
      </c>
      <c r="I339" s="2">
        <f t="shared" si="38"/>
        <v>-0.5389739215414938</v>
      </c>
      <c r="J339" s="3">
        <f t="shared" si="41"/>
        <v>0.07798706447059395</v>
      </c>
    </row>
    <row r="340" spans="4:10" ht="12.75">
      <c r="D340" s="4">
        <f t="shared" si="35"/>
        <v>4.599999999999992</v>
      </c>
      <c r="E340" s="1">
        <f t="shared" si="36"/>
        <v>1.7</v>
      </c>
      <c r="F340" s="1">
        <f t="shared" si="39"/>
        <v>34518901.44680297</v>
      </c>
      <c r="G340" s="1">
        <f t="shared" si="40"/>
        <v>0.0005314954079567145</v>
      </c>
      <c r="H340" s="1">
        <f t="shared" si="37"/>
        <v>-0.3824289421927956</v>
      </c>
      <c r="I340" s="2">
        <f t="shared" si="38"/>
        <v>-0.6501292017277525</v>
      </c>
      <c r="J340" s="3">
        <f t="shared" si="41"/>
        <v>0.20350305684947062</v>
      </c>
    </row>
    <row r="341" spans="4:10" ht="12.75">
      <c r="D341" s="4">
        <f t="shared" si="35"/>
        <v>4.619999999999991</v>
      </c>
      <c r="E341" s="1">
        <f t="shared" si="36"/>
        <v>1.7</v>
      </c>
      <c r="F341" s="1">
        <f t="shared" si="39"/>
        <v>37014886.221270435</v>
      </c>
      <c r="G341" s="1">
        <f t="shared" si="40"/>
        <v>0.0005314954079567145</v>
      </c>
      <c r="H341" s="1">
        <f t="shared" si="37"/>
        <v>-0.4459512484330932</v>
      </c>
      <c r="I341" s="2">
        <f t="shared" si="38"/>
        <v>-0.7581171223362584</v>
      </c>
      <c r="J341" s="3">
        <f t="shared" si="41"/>
        <v>0.32866203631883306</v>
      </c>
    </row>
    <row r="342" spans="4:10" ht="12.75">
      <c r="D342" s="4">
        <f t="shared" si="35"/>
        <v>4.639999999999991</v>
      </c>
      <c r="E342" s="1">
        <f t="shared" si="36"/>
        <v>1.7</v>
      </c>
      <c r="F342" s="1">
        <f t="shared" si="39"/>
        <v>39691350.08786586</v>
      </c>
      <c r="G342" s="1">
        <f t="shared" si="40"/>
        <v>0.0005314954079567145</v>
      </c>
      <c r="H342" s="1">
        <f t="shared" si="37"/>
        <v>-0.5073009281336482</v>
      </c>
      <c r="I342" s="2">
        <f t="shared" si="38"/>
        <v>-0.862411577827202</v>
      </c>
      <c r="J342" s="3">
        <f t="shared" si="41"/>
        <v>0.45324443187030106</v>
      </c>
    </row>
    <row r="343" spans="4:10" ht="12.75">
      <c r="D343" s="4">
        <f t="shared" si="35"/>
        <v>4.65999999999999</v>
      </c>
      <c r="E343" s="1">
        <f t="shared" si="36"/>
        <v>1.7</v>
      </c>
      <c r="F343" s="1">
        <f t="shared" si="39"/>
        <v>42561343.087209895</v>
      </c>
      <c r="G343" s="1">
        <f t="shared" si="40"/>
        <v>0.0005314954079567145</v>
      </c>
      <c r="H343" s="1">
        <f t="shared" si="37"/>
        <v>-0.5661790922504443</v>
      </c>
      <c r="I343" s="2">
        <f t="shared" si="38"/>
        <v>-0.9625044568257553</v>
      </c>
      <c r="J343" s="3">
        <f t="shared" si="41"/>
        <v>0.5770316840178178</v>
      </c>
    </row>
    <row r="344" spans="4:10" ht="12.75">
      <c r="D344" s="4">
        <f t="shared" si="35"/>
        <v>4.67999999999999</v>
      </c>
      <c r="E344" s="1">
        <f t="shared" si="36"/>
        <v>1.7</v>
      </c>
      <c r="F344" s="1">
        <f t="shared" si="39"/>
        <v>45638858.87925434</v>
      </c>
      <c r="G344" s="1">
        <f t="shared" si="40"/>
        <v>0.0005314954079567145</v>
      </c>
      <c r="H344" s="1">
        <f t="shared" si="37"/>
        <v>-0.622298892697685</v>
      </c>
      <c r="I344" s="2">
        <f t="shared" si="38"/>
        <v>-1.0579081175860645</v>
      </c>
      <c r="J344" s="3">
        <f t="shared" si="41"/>
        <v>0.6998066282247557</v>
      </c>
    </row>
    <row r="345" spans="4:10" ht="12.75">
      <c r="D345" s="4">
        <f t="shared" si="35"/>
        <v>4.6999999999999895</v>
      </c>
      <c r="E345" s="1">
        <f t="shared" si="36"/>
        <v>1.7</v>
      </c>
      <c r="F345" s="1">
        <f t="shared" si="39"/>
        <v>48938902.97429122</v>
      </c>
      <c r="G345" s="1">
        <f t="shared" si="40"/>
        <v>0.0005314954079567145</v>
      </c>
      <c r="H345" s="1">
        <f t="shared" si="37"/>
        <v>-0.675386919840828</v>
      </c>
      <c r="I345" s="2">
        <f t="shared" si="38"/>
        <v>-1.1481577637294076</v>
      </c>
      <c r="J345" s="3">
        <f t="shared" si="41"/>
        <v>0.8213538758835992</v>
      </c>
    </row>
    <row r="346" spans="4:10" ht="12.75">
      <c r="D346" s="4">
        <f t="shared" si="35"/>
        <v>4.719999999999989</v>
      </c>
      <c r="E346" s="1">
        <f t="shared" si="36"/>
        <v>1.7</v>
      </c>
      <c r="F346" s="1">
        <f t="shared" si="39"/>
        <v>52477565.89759479</v>
      </c>
      <c r="G346" s="1">
        <f t="shared" si="40"/>
        <v>0.0005314954079567145</v>
      </c>
      <c r="H346" s="1">
        <f t="shared" si="37"/>
        <v>-0.725184534518941</v>
      </c>
      <c r="I346" s="2">
        <f t="shared" si="38"/>
        <v>-1.2328137086821997</v>
      </c>
      <c r="J346" s="3">
        <f t="shared" si="41"/>
        <v>0.9414601921800523</v>
      </c>
    </row>
    <row r="347" spans="4:10" ht="12.75">
      <c r="D347" s="4">
        <f t="shared" si="35"/>
        <v>4.739999999999989</v>
      </c>
      <c r="E347" s="1">
        <f t="shared" si="36"/>
        <v>1.7</v>
      </c>
      <c r="F347" s="1">
        <f t="shared" si="39"/>
        <v>56272101.644433886</v>
      </c>
      <c r="G347" s="1">
        <f t="shared" si="40"/>
        <v>0.0005314954079567145</v>
      </c>
      <c r="H347" s="1">
        <f t="shared" si="37"/>
        <v>-0.771449128106873</v>
      </c>
      <c r="I347" s="2">
        <f t="shared" si="38"/>
        <v>-1.3114635177816842</v>
      </c>
      <c r="J347" s="3">
        <f t="shared" si="41"/>
        <v>1.059914870178873</v>
      </c>
    </row>
    <row r="348" spans="4:10" ht="12.75">
      <c r="D348" s="4">
        <f t="shared" si="35"/>
        <v>4.759999999999988</v>
      </c>
      <c r="E348" s="1">
        <f t="shared" si="36"/>
        <v>1.7</v>
      </c>
      <c r="F348" s="1">
        <f t="shared" si="39"/>
        <v>60341011.807993025</v>
      </c>
      <c r="G348" s="1">
        <f t="shared" si="40"/>
        <v>0.0005314954079567145</v>
      </c>
      <c r="H348" s="1">
        <f t="shared" si="37"/>
        <v>-0.8139553044784045</v>
      </c>
      <c r="I348" s="2">
        <f t="shared" si="38"/>
        <v>-1.3837240176132877</v>
      </c>
      <c r="J348" s="3">
        <f t="shared" si="41"/>
        <v>1.176510100474648</v>
      </c>
    </row>
    <row r="349" spans="4:10" ht="12.75">
      <c r="D349" s="4">
        <f aca="true" t="shared" si="42" ref="D349:D360">D348+deltax</f>
        <v>4.779999999999988</v>
      </c>
      <c r="E349" s="1">
        <f aca="true" t="shared" si="43" ref="E349:E360">E348</f>
        <v>1.7</v>
      </c>
      <c r="F349" s="1">
        <f t="shared" si="39"/>
        <v>64704135.79039488</v>
      </c>
      <c r="G349" s="1">
        <f t="shared" si="40"/>
        <v>0.0005314954079567145</v>
      </c>
      <c r="H349" s="1">
        <f aca="true" t="shared" si="44" ref="H349:H360">SIN(LN(F349*G349))</f>
        <v>-0.8524959781119403</v>
      </c>
      <c r="I349" s="2">
        <f aca="true" t="shared" si="45" ref="I349:I360">H349*E349</f>
        <v>-1.4492431627902986</v>
      </c>
      <c r="J349" s="3">
        <f t="shared" si="41"/>
        <v>1.2910413357596506</v>
      </c>
    </row>
    <row r="350" spans="4:10" ht="12.75">
      <c r="D350" s="4">
        <f t="shared" si="42"/>
        <v>4.799999999999987</v>
      </c>
      <c r="E350" s="1">
        <f t="shared" si="43"/>
        <v>1.7</v>
      </c>
      <c r="F350" s="1">
        <f t="shared" si="39"/>
        <v>69382747.53668064</v>
      </c>
      <c r="G350" s="1">
        <f t="shared" si="40"/>
        <v>0.0005314954079567145</v>
      </c>
      <c r="H350" s="1">
        <f t="shared" si="44"/>
        <v>-0.8868833829889063</v>
      </c>
      <c r="I350" s="2">
        <f t="shared" si="45"/>
        <v>-1.5077017510811408</v>
      </c>
      <c r="J350" s="3">
        <f t="shared" si="41"/>
        <v>1.4033076496685575</v>
      </c>
    </row>
    <row r="351" spans="4:10" ht="12.75">
      <c r="D351" s="4">
        <f t="shared" si="42"/>
        <v>4.819999999999987</v>
      </c>
      <c r="E351" s="1">
        <f t="shared" si="43"/>
        <v>1.7</v>
      </c>
      <c r="F351" s="1">
        <f t="shared" si="39"/>
        <v>74399659.26340982</v>
      </c>
      <c r="G351" s="1">
        <f t="shared" si="40"/>
        <v>0.0005314954079567145</v>
      </c>
      <c r="H351" s="1">
        <f t="shared" si="44"/>
        <v>-0.9169499873696122</v>
      </c>
      <c r="I351" s="2">
        <f t="shared" si="45"/>
        <v>-1.5588149785283407</v>
      </c>
      <c r="J351" s="3">
        <f t="shared" si="41"/>
        <v>1.5131120892711123</v>
      </c>
    </row>
    <row r="352" spans="4:10" ht="12.75">
      <c r="D352" s="4">
        <f t="shared" si="42"/>
        <v>4.8399999999999865</v>
      </c>
      <c r="E352" s="1">
        <f t="shared" si="43"/>
        <v>1.7</v>
      </c>
      <c r="F352" s="1">
        <f t="shared" si="39"/>
        <v>79779332.6876415</v>
      </c>
      <c r="G352" s="1">
        <f t="shared" si="40"/>
        <v>0.0005314954079567145</v>
      </c>
      <c r="H352" s="1">
        <f t="shared" si="44"/>
        <v>-0.9425493099898664</v>
      </c>
      <c r="I352" s="2">
        <f t="shared" si="45"/>
        <v>-1.602333826982773</v>
      </c>
      <c r="J352" s="3">
        <f t="shared" si="41"/>
        <v>1.6202620205938456</v>
      </c>
    </row>
    <row r="353" spans="4:10" ht="12.75">
      <c r="D353" s="4">
        <f t="shared" si="42"/>
        <v>4.859999999999986</v>
      </c>
      <c r="E353" s="1">
        <f t="shared" si="43"/>
        <v>1.7</v>
      </c>
      <c r="F353" s="1">
        <f t="shared" si="39"/>
        <v>85547998.29863738</v>
      </c>
      <c r="G353" s="1">
        <f t="shared" si="40"/>
        <v>0.0005314954079567145</v>
      </c>
      <c r="H353" s="1">
        <f t="shared" si="44"/>
        <v>-0.9635566337019548</v>
      </c>
      <c r="I353" s="2">
        <f t="shared" si="45"/>
        <v>-1.638046277293323</v>
      </c>
      <c r="J353" s="3">
        <f t="shared" si="41"/>
        <v>1.7245694665648985</v>
      </c>
    </row>
    <row r="354" spans="4:10" ht="12.75">
      <c r="D354" s="4">
        <f t="shared" si="42"/>
        <v>4.879999999999986</v>
      </c>
      <c r="E354" s="1">
        <f t="shared" si="43"/>
        <v>1.7</v>
      </c>
      <c r="F354" s="1">
        <f t="shared" si="39"/>
        <v>91733783.25383455</v>
      </c>
      <c r="G354" s="1">
        <f t="shared" si="40"/>
        <v>0.0005314954079567145</v>
      </c>
      <c r="H354" s="1">
        <f t="shared" si="44"/>
        <v>-0.9798696130831741</v>
      </c>
      <c r="I354" s="2">
        <f t="shared" si="45"/>
        <v>-1.6657783422413959</v>
      </c>
      <c r="J354" s="3">
        <f t="shared" si="41"/>
        <v>1.825851436789234</v>
      </c>
    </row>
    <row r="355" spans="4:10" ht="12.75">
      <c r="D355" s="4">
        <f t="shared" si="42"/>
        <v>4.899999999999985</v>
      </c>
      <c r="E355" s="1">
        <f t="shared" si="43"/>
        <v>1.7</v>
      </c>
      <c r="F355" s="1">
        <f t="shared" si="39"/>
        <v>98366848.52269071</v>
      </c>
      <c r="G355" s="1">
        <f t="shared" si="40"/>
        <v>0.0005314954079567145</v>
      </c>
      <c r="H355" s="1">
        <f t="shared" si="44"/>
        <v>-0.9914087730517287</v>
      </c>
      <c r="I355" s="2">
        <f t="shared" si="45"/>
        <v>-1.6853949141879387</v>
      </c>
      <c r="J355" s="3">
        <f t="shared" si="41"/>
        <v>1.923930248575371</v>
      </c>
    </row>
    <row r="356" spans="4:10" ht="12.75">
      <c r="D356" s="4">
        <f t="shared" si="42"/>
        <v>4.919999999999985</v>
      </c>
      <c r="E356" s="1">
        <f t="shared" si="43"/>
        <v>1.7</v>
      </c>
      <c r="F356" s="1">
        <f t="shared" si="39"/>
        <v>105479535.94709666</v>
      </c>
      <c r="G356" s="1">
        <f t="shared" si="40"/>
        <v>0.0005314954079567145</v>
      </c>
      <c r="H356" s="1">
        <f t="shared" si="44"/>
        <v>-0.9981178960607867</v>
      </c>
      <c r="I356" s="2">
        <f t="shared" si="45"/>
        <v>-1.6968004233033374</v>
      </c>
      <c r="J356" s="3">
        <f t="shared" si="41"/>
        <v>2.018633838650628</v>
      </c>
    </row>
    <row r="357" spans="4:10" ht="12.75">
      <c r="D357" s="4">
        <f t="shared" si="42"/>
        <v>4.939999999999984</v>
      </c>
      <c r="E357" s="1">
        <f t="shared" si="43"/>
        <v>1.7</v>
      </c>
      <c r="F357" s="1">
        <f t="shared" si="39"/>
        <v>113106525.93539569</v>
      </c>
      <c r="G357" s="1">
        <f t="shared" si="40"/>
        <v>0.0005314954079567145</v>
      </c>
      <c r="H357" s="1">
        <f t="shared" si="44"/>
        <v>-0.9999642959843213</v>
      </c>
      <c r="I357" s="2">
        <f t="shared" si="45"/>
        <v>-1.6999393031733463</v>
      </c>
      <c r="J357" s="3">
        <f t="shared" si="41"/>
        <v>2.109796065018177</v>
      </c>
    </row>
    <row r="358" spans="4:10" ht="12.75">
      <c r="D358" s="4">
        <f t="shared" si="42"/>
        <v>4.959999999999984</v>
      </c>
      <c r="E358" s="1">
        <f t="shared" si="43"/>
        <v>1.7</v>
      </c>
      <c r="F358" s="1">
        <f t="shared" si="39"/>
        <v>121285006.5589094</v>
      </c>
      <c r="G358" s="1">
        <f t="shared" si="40"/>
        <v>0.0005314954079567145</v>
      </c>
      <c r="H358" s="1">
        <f t="shared" si="44"/>
        <v>-0.9969389773604047</v>
      </c>
      <c r="I358" s="2">
        <f t="shared" si="45"/>
        <v>-1.694796261512688</v>
      </c>
      <c r="J358" s="3">
        <f t="shared" si="41"/>
        <v>2.197256998425939</v>
      </c>
    </row>
    <row r="359" spans="4:10" ht="12.75">
      <c r="D359" s="4">
        <f t="shared" si="42"/>
        <v>4.9799999999999836</v>
      </c>
      <c r="E359" s="1">
        <f t="shared" si="43"/>
        <v>1.7</v>
      </c>
      <c r="F359" s="1">
        <f t="shared" si="39"/>
        <v>130054854.87545432</v>
      </c>
      <c r="G359" s="1">
        <f t="shared" si="40"/>
        <v>0.0005314954079567145</v>
      </c>
      <c r="H359" s="1">
        <f t="shared" si="44"/>
        <v>-0.9890566792161315</v>
      </c>
      <c r="I359" s="2">
        <f t="shared" si="45"/>
        <v>-1.6813963546674235</v>
      </c>
      <c r="J359" s="3">
        <f t="shared" si="41"/>
        <v>2.280863202936488</v>
      </c>
    </row>
    <row r="360" spans="4:10" ht="12.75">
      <c r="D360" s="4">
        <f t="shared" si="42"/>
        <v>4.999999999999983</v>
      </c>
      <c r="E360" s="1">
        <f t="shared" si="43"/>
        <v>1.7</v>
      </c>
      <c r="F360" s="1">
        <f t="shared" si="39"/>
        <v>139458831.36395797</v>
      </c>
      <c r="G360" s="1">
        <f t="shared" si="40"/>
        <v>0.0005314954079567145</v>
      </c>
      <c r="H360" s="1">
        <f t="shared" si="44"/>
        <v>-0.9763558032606628</v>
      </c>
      <c r="I360" s="2">
        <f t="shared" si="45"/>
        <v>-1.6598048655431268</v>
      </c>
      <c r="J360" s="3">
        <f t="shared" si="41"/>
        <v>2.3604680051052487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Clay and Diana King</dc:creator>
  <cp:keywords/>
  <dc:description/>
  <cp:lastModifiedBy>Information Technology</cp:lastModifiedBy>
  <dcterms:created xsi:type="dcterms:W3CDTF">2003-02-21T03:08:37Z</dcterms:created>
  <dcterms:modified xsi:type="dcterms:W3CDTF">2018-10-09T20:28:41Z</dcterms:modified>
  <cp:category/>
  <cp:version/>
  <cp:contentType/>
  <cp:contentStatus/>
</cp:coreProperties>
</file>